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Załącznik nr 1a do SIWZ" sheetId="1" r:id="rId1"/>
    <sheet name="Arkusz2" sheetId="2" r:id="rId2"/>
  </sheets>
  <calcPr calcId="145621"/>
</workbook>
</file>

<file path=xl/calcChain.xml><?xml version="1.0" encoding="utf-8"?>
<calcChain xmlns="http://schemas.openxmlformats.org/spreadsheetml/2006/main">
  <c r="I61" i="1" l="1"/>
  <c r="I36" i="1"/>
  <c r="G36" i="1"/>
  <c r="I49" i="1" l="1"/>
  <c r="G49" i="1"/>
  <c r="G61" i="1"/>
  <c r="I8" i="1"/>
  <c r="G8" i="1"/>
</calcChain>
</file>

<file path=xl/sharedStrings.xml><?xml version="1.0" encoding="utf-8"?>
<sst xmlns="http://schemas.openxmlformats.org/spreadsheetml/2006/main" count="168" uniqueCount="78">
  <si>
    <t>FORMULARZ ASORTYMENTOWO - CENOWY</t>
  </si>
  <si>
    <t>Lp.</t>
  </si>
  <si>
    <t>Asortyment</t>
  </si>
  <si>
    <t>Jednostka miary</t>
  </si>
  <si>
    <t xml:space="preserve">Ilość </t>
  </si>
  <si>
    <t>Cena jedn. netto zł.</t>
  </si>
  <si>
    <t>Wartość netto PLN</t>
  </si>
  <si>
    <t>Stawka podatku VAT</t>
  </si>
  <si>
    <t>Wartość brutto PLN</t>
  </si>
  <si>
    <t>Producent, ilość w opak. handl.</t>
  </si>
  <si>
    <t>Nazwa, nr katalogowy</t>
  </si>
  <si>
    <t>1.</t>
  </si>
  <si>
    <t>2.</t>
  </si>
  <si>
    <t>3.</t>
  </si>
  <si>
    <t>4.</t>
  </si>
  <si>
    <t>5.</t>
  </si>
  <si>
    <t>6.</t>
  </si>
  <si>
    <t>7.</t>
  </si>
  <si>
    <t>Razem:</t>
  </si>
  <si>
    <t>Wartość  brutto PLN</t>
  </si>
  <si>
    <t xml:space="preserve">Igła do sklero terapii jednorazowego użytku, gastroskopowe dł. 180cm, średnica narzędzia 2,3mm, dł. igły 4mm(opakowanie x 5sztuk) sterylne </t>
  </si>
  <si>
    <t xml:space="preserve">Igła do sklero terapii jednorazowego użytku, gastroskopowe dł. 180cm, średnica narzędzia 2,3mm, dł. igły 6mm(opakowanie x 5sztuk) sterylne </t>
  </si>
  <si>
    <t xml:space="preserve">Szczotka do czyszczenia kanałów endoskopów, jednokierunkowa teflonowa włosie potrójne, średnica zewnętrzna włosia 6,0 mm, długość  całkowita 210cm jednorazowego użytku. </t>
  </si>
  <si>
    <t>Kołnierz ortopedyczny Schantza miękki wykonany z pianki poliuretanowej pokrytej bawełnianym materiałem zapinanym na rzep. Wysokość kołnierza 8-10cm. Rozmiary: S,M,L,XL</t>
  </si>
  <si>
    <t>Kołnierz sztywny typu Campa wykonany z pianki poliuretanowej wysokość kołnierza 8,25cm obydwie części kołnierza łączone dzięki paskowi samo przyczepnemu. Rozmiary:S,M,L,XL,</t>
  </si>
  <si>
    <t>Temblak- wykonany z włókniny polipropylenowej Podtrzymuje rękę w zgiętej pozycji. Szeroki pas podtrzymujący zapewnia równomierne rozłożenie ciężaru na całej długości pleców, a jednocześnie umożliwia regulację wysokości podtrzymania. Rozmiary:S,M,L,XL</t>
  </si>
  <si>
    <t xml:space="preserve">Wałek ortopedyczny wykonany z pianki poliuretanowej. Pokrowiec wykonany z tkaniny zmywalnej. Rozmiar: średnica 10-20cm długość 50cm </t>
  </si>
  <si>
    <t xml:space="preserve">Szyna ortopedyczna aluminiowa z wykładziną z gąbki. Rozmiary: </t>
  </si>
  <si>
    <t>Esy do podwieszek rehabilitacyjnych rozmiar 7cm x 3,2cm</t>
  </si>
  <si>
    <t>Drabinka rehabilitacyjna sznurowa całkowita szerokość 30cm, szerokość między wplecionym sznurkiem 25cm ,długość między szczeblami 25cm</t>
  </si>
  <si>
    <t>Podwieszka rehabilitacyjna pod miednicę rozmiar 70 x 22cm</t>
  </si>
  <si>
    <t>Linka do podwieszek ( 1 karabinek linka o długości 96cm )</t>
  </si>
  <si>
    <t>Podwieszka dwu stawowa do ćwiczeń rehabilitacyjnych wykonana z taśmy o szerokości 4cm , regulacja wysokości podwieszki ,oraz podkładki przeciw uciskowe</t>
  </si>
  <si>
    <t>Półwałek ortopedyczny wykonany z pianki poliuretanowej. Pokrowiec wykonany z tkaniny zmywalnej. Rozmiar wysokość 10cm długość 42cm szerokość 20cm</t>
  </si>
  <si>
    <t>Wałek ortopedyczny - pokrowiec nieprzemakalny  łatwy do dezynfekcji</t>
  </si>
  <si>
    <t>a</t>
  </si>
  <si>
    <t>13 x 40</t>
  </si>
  <si>
    <t>b</t>
  </si>
  <si>
    <t>15 x 50</t>
  </si>
  <si>
    <t>Krążki  - pokrowce nieprzemakalne łatwe do dezynfekcji</t>
  </si>
  <si>
    <t>średnica - 15 cm, grubość-5 cm, średnica otworu wewnętrznego- 6cm</t>
  </si>
  <si>
    <t>średnica- 40 cm, grubość - 8cm, średnica otworu wewnętrznego - 14 cm</t>
  </si>
  <si>
    <t>Zestaw węży ( jednorazowego użytku sterylne) składający się z adaptera do dysz rozpylających kolec do mikrosilników.</t>
  </si>
  <si>
    <t>Dysza płucząca jednorazowa sterylna do prostnicy Hi-LINE XS znakowanie 2 pierścienie</t>
  </si>
  <si>
    <t>Dysza płucząca jednorazowa sterylna do kątnicy XI-LINE XS znakowanie 2 pierścienie</t>
  </si>
  <si>
    <t>Olej do konserwacji narzędzi chirurgicznych w sprayu 300 ml nie zawierający silikonu .</t>
  </si>
  <si>
    <t>Olej do końcówek roboczych  silników chirurgicznych w sprayu 300 ml nie zawierający silikonu.</t>
  </si>
  <si>
    <t>Szczotki do czyszczenia instrumentarium laparoskopowego:</t>
  </si>
  <si>
    <t>fi. 3,7 mm długość 550 mm x 6 sztuk</t>
  </si>
  <si>
    <t>fi. 10 mm długość 550 mm x 6 sztuk</t>
  </si>
  <si>
    <t>Dren do insuflatora, silikonowy dł. min. 3m autoklawowalny</t>
  </si>
  <si>
    <t>Sterownik instrumentu S/P z drenem</t>
  </si>
  <si>
    <t>Komplet drenów S/P (niebieski + czerwony) autoklawowalny do pompy SURGIPUMP</t>
  </si>
  <si>
    <t>Uszczelki zewnętrzne do trokara 11mm "bezpiecznego" dł. 120mm XION</t>
  </si>
  <si>
    <t>Uszczelki zewnętrzne do trokara 5,5mm dł. 120mm XION</t>
  </si>
  <si>
    <t>Uszczelki wewnętrzne do płaszcza trokara magnetycznego 5,5mm dł.120mm z zaworem do gazu. XION</t>
  </si>
  <si>
    <t>Uszczelki wewnętrzne do płaszcza trokara magnetycznego 11mm dł.120mm z zaworem do gazu. XION</t>
  </si>
  <si>
    <t xml:space="preserve">Pakiet nr 1. Igły do skleroterapii, szczotki do czyszczenia endoskopów. </t>
  </si>
  <si>
    <t xml:space="preserve">Pakiet nr 2. Sprzęt ortopedyczny. </t>
  </si>
  <si>
    <t>Pakiet Nr 3. Asortyment do wiertarki szybkoobrotowej MIKROSPEGD WNI firmy Aesculap rok produkcji 2010.</t>
  </si>
  <si>
    <t>Pakiet nr 4.  Osprzęt laparoskopii.</t>
  </si>
  <si>
    <t>d</t>
  </si>
  <si>
    <t xml:space="preserve"> 200x20mm</t>
  </si>
  <si>
    <t>260x20mm</t>
  </si>
  <si>
    <t>460x13mm</t>
  </si>
  <si>
    <t>460x20mm</t>
  </si>
  <si>
    <t>c</t>
  </si>
  <si>
    <t>z otworem</t>
  </si>
  <si>
    <t>bez otworu</t>
  </si>
  <si>
    <t>8.</t>
  </si>
  <si>
    <t>9.</t>
  </si>
  <si>
    <t>10.</t>
  </si>
  <si>
    <t>11.</t>
  </si>
  <si>
    <t>12.</t>
  </si>
  <si>
    <t>13.</t>
  </si>
  <si>
    <t>opak.</t>
  </si>
  <si>
    <t>szt.</t>
  </si>
  <si>
    <t>Załącznik 2 do Zaproszenia 22/PP/2015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</si>
</sst>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rgb="FFCCFFFF"/>
        <bgColor indexed="41"/>
      </patternFill>
    </fill>
    <fill>
      <patternFill patternType="solid">
        <fgColor rgb="FFCCFFFF"/>
        <bgColor indexed="31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24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4" fontId="1" fillId="0" borderId="0" xfId="0" applyNumberFormat="1" applyFont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1" fillId="0" borderId="0" xfId="0" applyFont="1" applyFill="1"/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10" fontId="1" fillId="0" borderId="1" xfId="0" applyNumberFormat="1" applyFont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4" fontId="1" fillId="0" borderId="1" xfId="1" applyNumberFormat="1" applyFont="1" applyBorder="1" applyAlignment="1">
      <alignment vertical="center"/>
    </xf>
    <xf numFmtId="10" fontId="1" fillId="0" borderId="1" xfId="1" applyNumberFormat="1" applyFont="1" applyBorder="1" applyAlignment="1">
      <alignment vertical="center"/>
    </xf>
    <xf numFmtId="10" fontId="2" fillId="2" borderId="1" xfId="0" applyNumberFormat="1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9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4" fontId="1" fillId="0" borderId="5" xfId="0" applyNumberFormat="1" applyFont="1" applyFill="1" applyBorder="1" applyAlignment="1">
      <alignment vertical="center"/>
    </xf>
    <xf numFmtId="4" fontId="1" fillId="0" borderId="5" xfId="0" applyNumberFormat="1" applyFont="1" applyFill="1" applyBorder="1" applyAlignment="1">
      <alignment vertical="center" wrapText="1"/>
    </xf>
    <xf numFmtId="10" fontId="1" fillId="0" borderId="5" xfId="0" applyNumberFormat="1" applyFont="1" applyBorder="1" applyAlignment="1">
      <alignment vertical="center" wrapText="1"/>
    </xf>
    <xf numFmtId="4" fontId="1" fillId="0" borderId="8" xfId="0" applyNumberFormat="1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" fillId="3" borderId="1" xfId="0" applyFont="1" applyFill="1" applyBorder="1" applyAlignment="1">
      <alignment vertical="center" wrapText="1"/>
    </xf>
    <xf numFmtId="0" fontId="2" fillId="0" borderId="0" xfId="0" applyFont="1"/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vertical="center"/>
    </xf>
    <xf numFmtId="0" fontId="2" fillId="0" borderId="1" xfId="1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vertical="center" wrapText="1"/>
    </xf>
    <xf numFmtId="3" fontId="2" fillId="5" borderId="1" xfId="0" applyNumberFormat="1" applyFont="1" applyFill="1" applyBorder="1" applyAlignment="1">
      <alignment vertical="center" wrapText="1"/>
    </xf>
    <xf numFmtId="4" fontId="2" fillId="5" borderId="1" xfId="0" applyNumberFormat="1" applyFont="1" applyFill="1" applyBorder="1" applyAlignment="1">
      <alignment vertical="center" wrapText="1"/>
    </xf>
    <xf numFmtId="4" fontId="2" fillId="5" borderId="3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3" fontId="1" fillId="0" borderId="1" xfId="1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 wrapText="1"/>
    </xf>
    <xf numFmtId="10" fontId="2" fillId="3" borderId="14" xfId="0" applyNumberFormat="1" applyFont="1" applyFill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" fillId="0" borderId="4" xfId="1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2"/>
  <sheetViews>
    <sheetView tabSelected="1" workbookViewId="0">
      <selection activeCell="J1" sqref="J1:K1"/>
    </sheetView>
  </sheetViews>
  <sheetFormatPr defaultColWidth="9" defaultRowHeight="12.75" x14ac:dyDescent="0.2"/>
  <cols>
    <col min="1" max="2" width="4.42578125" style="1" customWidth="1"/>
    <col min="3" max="3" width="71.7109375" style="34" customWidth="1"/>
    <col min="4" max="4" width="8.7109375" style="6" customWidth="1"/>
    <col min="5" max="5" width="5.85546875" style="32" customWidth="1"/>
    <col min="6" max="6" width="9.85546875" style="5" customWidth="1"/>
    <col min="7" max="7" width="9.85546875" style="6" customWidth="1"/>
    <col min="8" max="8" width="7.5703125" style="6" customWidth="1"/>
    <col min="9" max="10" width="9.85546875" style="5" customWidth="1"/>
    <col min="11" max="11" width="11.42578125" style="6" customWidth="1"/>
    <col min="12" max="12" width="10" style="7" customWidth="1"/>
    <col min="13" max="13" width="17.42578125" style="7" customWidth="1"/>
    <col min="14" max="17" width="9" style="7"/>
    <col min="18" max="16384" width="9" style="20"/>
  </cols>
  <sheetData>
    <row r="1" spans="1:31" ht="37.9" customHeight="1" x14ac:dyDescent="0.2">
      <c r="C1" s="2" t="s">
        <v>0</v>
      </c>
      <c r="D1" s="3"/>
      <c r="E1" s="4"/>
      <c r="G1" s="82"/>
      <c r="H1" s="83"/>
      <c r="I1" s="84"/>
      <c r="J1" s="123" t="s">
        <v>77</v>
      </c>
      <c r="K1" s="123"/>
    </row>
    <row r="2" spans="1:31" s="7" customFormat="1" x14ac:dyDescent="0.2">
      <c r="A2" s="26"/>
      <c r="B2" s="26"/>
      <c r="C2" s="27"/>
      <c r="D2" s="28"/>
      <c r="E2" s="28"/>
      <c r="F2" s="28"/>
      <c r="G2" s="85"/>
      <c r="H2" s="86"/>
      <c r="I2" s="87"/>
      <c r="J2" s="29"/>
      <c r="K2" s="3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</row>
    <row r="3" spans="1:31" s="7" customFormat="1" ht="12.6" customHeight="1" x14ac:dyDescent="0.2">
      <c r="A3" s="26" t="s">
        <v>57</v>
      </c>
      <c r="B3" s="26"/>
      <c r="C3" s="13"/>
      <c r="D3" s="30"/>
      <c r="E3" s="29"/>
      <c r="F3" s="29"/>
      <c r="G3" s="14"/>
      <c r="H3" s="39"/>
      <c r="I3" s="14"/>
      <c r="J3" s="5"/>
      <c r="K3" s="6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</row>
    <row r="4" spans="1:31" s="7" customFormat="1" ht="51" x14ac:dyDescent="0.2">
      <c r="A4" s="62" t="s">
        <v>1</v>
      </c>
      <c r="B4" s="105" t="s">
        <v>2</v>
      </c>
      <c r="C4" s="106"/>
      <c r="D4" s="63" t="s">
        <v>3</v>
      </c>
      <c r="E4" s="64" t="s">
        <v>4</v>
      </c>
      <c r="F4" s="65" t="s">
        <v>5</v>
      </c>
      <c r="G4" s="65" t="s">
        <v>6</v>
      </c>
      <c r="H4" s="67" t="s">
        <v>7</v>
      </c>
      <c r="I4" s="66" t="s">
        <v>19</v>
      </c>
      <c r="J4" s="65" t="s">
        <v>9</v>
      </c>
      <c r="K4" s="65" t="s">
        <v>10</v>
      </c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</row>
    <row r="5" spans="1:31" s="7" customFormat="1" ht="27" customHeight="1" x14ac:dyDescent="0.2">
      <c r="A5" s="61" t="s">
        <v>11</v>
      </c>
      <c r="B5" s="117" t="s">
        <v>20</v>
      </c>
      <c r="C5" s="97"/>
      <c r="D5" s="75" t="s">
        <v>75</v>
      </c>
      <c r="E5" s="81">
        <v>1</v>
      </c>
      <c r="F5" s="35"/>
      <c r="G5" s="35"/>
      <c r="H5" s="36"/>
      <c r="I5" s="35"/>
      <c r="J5" s="9"/>
      <c r="K5" s="1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</row>
    <row r="6" spans="1:31" s="7" customFormat="1" ht="27" customHeight="1" x14ac:dyDescent="0.2">
      <c r="A6" s="61" t="s">
        <v>12</v>
      </c>
      <c r="B6" s="117" t="s">
        <v>21</v>
      </c>
      <c r="C6" s="97"/>
      <c r="D6" s="75" t="s">
        <v>75</v>
      </c>
      <c r="E6" s="81">
        <v>4</v>
      </c>
      <c r="F6" s="35"/>
      <c r="G6" s="35"/>
      <c r="H6" s="36"/>
      <c r="I6" s="35"/>
      <c r="J6" s="9"/>
      <c r="K6" s="1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</row>
    <row r="7" spans="1:31" s="7" customFormat="1" ht="26.45" customHeight="1" x14ac:dyDescent="0.2">
      <c r="A7" s="61" t="s">
        <v>13</v>
      </c>
      <c r="B7" s="117" t="s">
        <v>22</v>
      </c>
      <c r="C7" s="97"/>
      <c r="D7" s="75" t="s">
        <v>76</v>
      </c>
      <c r="E7" s="81">
        <v>20</v>
      </c>
      <c r="F7" s="35"/>
      <c r="G7" s="35"/>
      <c r="H7" s="36"/>
      <c r="I7" s="35"/>
      <c r="J7" s="9"/>
      <c r="K7" s="1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</row>
    <row r="8" spans="1:31" s="7" customFormat="1" x14ac:dyDescent="0.2">
      <c r="A8" s="102" t="s">
        <v>18</v>
      </c>
      <c r="B8" s="103"/>
      <c r="C8" s="103"/>
      <c r="D8" s="103"/>
      <c r="E8" s="103"/>
      <c r="F8" s="104"/>
      <c r="G8" s="11">
        <f>SUM(G5:G7)</f>
        <v>0</v>
      </c>
      <c r="H8" s="12"/>
      <c r="I8" s="11">
        <f>SUM(I5:I7)</f>
        <v>0</v>
      </c>
      <c r="J8" s="8"/>
      <c r="K8" s="6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</row>
    <row r="10" spans="1:31" s="7" customFormat="1" x14ac:dyDescent="0.2">
      <c r="A10" s="1"/>
      <c r="B10" s="1"/>
      <c r="C10" s="34"/>
      <c r="D10" s="6"/>
      <c r="E10" s="6"/>
      <c r="F10" s="6"/>
      <c r="G10" s="6"/>
      <c r="H10" s="6"/>
      <c r="I10" s="5"/>
      <c r="J10" s="6"/>
      <c r="K10" s="6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</row>
    <row r="11" spans="1:31" s="7" customFormat="1" x14ac:dyDescent="0.2">
      <c r="A11" s="16" t="s">
        <v>58</v>
      </c>
      <c r="B11" s="16"/>
      <c r="C11" s="17"/>
      <c r="D11" s="18"/>
      <c r="E11" s="18"/>
      <c r="F11" s="18"/>
      <c r="G11" s="18"/>
      <c r="H11" s="18"/>
      <c r="I11" s="19"/>
      <c r="J11" s="6"/>
      <c r="K11" s="6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</row>
    <row r="12" spans="1:31" s="7" customFormat="1" ht="58.5" customHeight="1" x14ac:dyDescent="0.2">
      <c r="A12" s="68" t="s">
        <v>1</v>
      </c>
      <c r="B12" s="108" t="s">
        <v>2</v>
      </c>
      <c r="C12" s="109"/>
      <c r="D12" s="69" t="s">
        <v>3</v>
      </c>
      <c r="E12" s="70" t="s">
        <v>4</v>
      </c>
      <c r="F12" s="71" t="s">
        <v>5</v>
      </c>
      <c r="G12" s="71" t="s">
        <v>6</v>
      </c>
      <c r="H12" s="69" t="s">
        <v>7</v>
      </c>
      <c r="I12" s="72" t="s">
        <v>8</v>
      </c>
      <c r="J12" s="65" t="s">
        <v>9</v>
      </c>
      <c r="K12" s="65" t="s">
        <v>10</v>
      </c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</row>
    <row r="13" spans="1:31" s="7" customFormat="1" ht="29.45" customHeight="1" x14ac:dyDescent="0.2">
      <c r="A13" s="56" t="s">
        <v>11</v>
      </c>
      <c r="B13" s="95" t="s">
        <v>23</v>
      </c>
      <c r="C13" s="97"/>
      <c r="D13" s="54" t="s">
        <v>76</v>
      </c>
      <c r="E13" s="78">
        <v>5</v>
      </c>
      <c r="F13" s="22"/>
      <c r="G13" s="22"/>
      <c r="H13" s="23"/>
      <c r="I13" s="24"/>
      <c r="J13" s="10"/>
      <c r="K13" s="1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</row>
    <row r="14" spans="1:31" s="7" customFormat="1" ht="29.45" customHeight="1" x14ac:dyDescent="0.2">
      <c r="A14" s="98" t="s">
        <v>12</v>
      </c>
      <c r="B14" s="95" t="s">
        <v>24</v>
      </c>
      <c r="C14" s="97"/>
      <c r="D14" s="118"/>
      <c r="E14" s="119"/>
      <c r="F14" s="119"/>
      <c r="G14" s="119"/>
      <c r="H14" s="119"/>
      <c r="I14" s="119"/>
      <c r="J14" s="119"/>
      <c r="K14" s="1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 spans="1:31" s="7" customFormat="1" ht="14.45" customHeight="1" x14ac:dyDescent="0.2">
      <c r="A15" s="98"/>
      <c r="B15" s="57" t="s">
        <v>35</v>
      </c>
      <c r="C15" s="21" t="s">
        <v>67</v>
      </c>
      <c r="D15" s="54" t="s">
        <v>76</v>
      </c>
      <c r="E15" s="78">
        <v>5</v>
      </c>
      <c r="F15" s="22"/>
      <c r="G15" s="22"/>
      <c r="H15" s="23"/>
      <c r="I15" s="24"/>
      <c r="J15" s="10"/>
      <c r="K15" s="1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</row>
    <row r="16" spans="1:31" s="7" customFormat="1" ht="14.45" customHeight="1" x14ac:dyDescent="0.2">
      <c r="A16" s="98"/>
      <c r="B16" s="57" t="s">
        <v>37</v>
      </c>
      <c r="C16" s="21" t="s">
        <v>68</v>
      </c>
      <c r="D16" s="54" t="s">
        <v>76</v>
      </c>
      <c r="E16" s="78">
        <v>5</v>
      </c>
      <c r="F16" s="22"/>
      <c r="G16" s="22"/>
      <c r="H16" s="23"/>
      <c r="I16" s="24"/>
      <c r="J16" s="10"/>
      <c r="K16" s="1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</row>
    <row r="17" spans="1:31" s="7" customFormat="1" ht="41.45" customHeight="1" x14ac:dyDescent="0.2">
      <c r="A17" s="56" t="s">
        <v>13</v>
      </c>
      <c r="B17" s="95" t="s">
        <v>25</v>
      </c>
      <c r="C17" s="97"/>
      <c r="D17" s="54" t="s">
        <v>76</v>
      </c>
      <c r="E17" s="78">
        <v>8</v>
      </c>
      <c r="F17" s="22"/>
      <c r="G17" s="22"/>
      <c r="H17" s="23"/>
      <c r="I17" s="24"/>
      <c r="J17" s="10"/>
      <c r="K17" s="1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</row>
    <row r="18" spans="1:31" s="7" customFormat="1" ht="30.6" customHeight="1" x14ac:dyDescent="0.2">
      <c r="A18" s="56" t="s">
        <v>14</v>
      </c>
      <c r="B18" s="95" t="s">
        <v>26</v>
      </c>
      <c r="C18" s="97"/>
      <c r="D18" s="54" t="s">
        <v>76</v>
      </c>
      <c r="E18" s="79">
        <v>3</v>
      </c>
      <c r="F18" s="41"/>
      <c r="G18" s="22"/>
      <c r="H18" s="23"/>
      <c r="I18" s="24"/>
      <c r="J18" s="38"/>
      <c r="K18" s="38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</row>
    <row r="19" spans="1:31" s="7" customFormat="1" ht="15.6" customHeight="1" x14ac:dyDescent="0.2">
      <c r="A19" s="98" t="s">
        <v>15</v>
      </c>
      <c r="B19" s="95" t="s">
        <v>27</v>
      </c>
      <c r="C19" s="116"/>
      <c r="D19" s="54"/>
      <c r="E19" s="121"/>
      <c r="F19" s="119"/>
      <c r="G19" s="119"/>
      <c r="H19" s="119"/>
      <c r="I19" s="119"/>
      <c r="J19" s="119"/>
      <c r="K19" s="1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 spans="1:31" s="7" customFormat="1" ht="15.6" customHeight="1" x14ac:dyDescent="0.2">
      <c r="A20" s="98"/>
      <c r="B20" s="58" t="s">
        <v>35</v>
      </c>
      <c r="C20" s="43" t="s">
        <v>62</v>
      </c>
      <c r="D20" s="54" t="s">
        <v>76</v>
      </c>
      <c r="E20" s="80">
        <v>50</v>
      </c>
      <c r="F20" s="44"/>
      <c r="G20" s="45"/>
      <c r="H20" s="46"/>
      <c r="I20" s="47"/>
      <c r="J20" s="48"/>
      <c r="K20" s="48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1:31" s="7" customFormat="1" ht="15.6" customHeight="1" x14ac:dyDescent="0.2">
      <c r="A21" s="98"/>
      <c r="B21" s="59" t="s">
        <v>37</v>
      </c>
      <c r="C21" s="42" t="s">
        <v>63</v>
      </c>
      <c r="D21" s="54" t="s">
        <v>76</v>
      </c>
      <c r="E21" s="77">
        <v>100</v>
      </c>
      <c r="F21" s="25"/>
      <c r="G21" s="45"/>
      <c r="H21" s="46"/>
      <c r="I21" s="47"/>
      <c r="J21" s="10"/>
      <c r="K21" s="1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1:31" s="7" customFormat="1" ht="15.6" customHeight="1" x14ac:dyDescent="0.2">
      <c r="A22" s="98"/>
      <c r="B22" s="58" t="s">
        <v>66</v>
      </c>
      <c r="C22" s="42" t="s">
        <v>64</v>
      </c>
      <c r="D22" s="54" t="s">
        <v>76</v>
      </c>
      <c r="E22" s="77">
        <v>100</v>
      </c>
      <c r="F22" s="25"/>
      <c r="G22" s="45"/>
      <c r="H22" s="46"/>
      <c r="I22" s="47"/>
      <c r="J22" s="10"/>
      <c r="K22" s="1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1:31" s="7" customFormat="1" ht="15.6" customHeight="1" x14ac:dyDescent="0.2">
      <c r="A23" s="98"/>
      <c r="B23" s="59" t="s">
        <v>61</v>
      </c>
      <c r="C23" s="42" t="s">
        <v>65</v>
      </c>
      <c r="D23" s="54" t="s">
        <v>76</v>
      </c>
      <c r="E23" s="77">
        <v>100</v>
      </c>
      <c r="F23" s="25"/>
      <c r="G23" s="45"/>
      <c r="H23" s="46"/>
      <c r="I23" s="47"/>
      <c r="J23" s="10"/>
      <c r="K23" s="1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pans="1:31" s="7" customFormat="1" ht="15.6" customHeight="1" x14ac:dyDescent="0.2">
      <c r="A24" s="56" t="s">
        <v>16</v>
      </c>
      <c r="B24" s="95" t="s">
        <v>28</v>
      </c>
      <c r="C24" s="97"/>
      <c r="D24" s="54" t="s">
        <v>76</v>
      </c>
      <c r="E24" s="77">
        <v>6</v>
      </c>
      <c r="F24" s="25"/>
      <c r="G24" s="45"/>
      <c r="H24" s="46"/>
      <c r="I24" s="47"/>
      <c r="J24" s="10"/>
      <c r="K24" s="1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1:31" s="7" customFormat="1" ht="31.9" customHeight="1" x14ac:dyDescent="0.2">
      <c r="A25" s="56" t="s">
        <v>17</v>
      </c>
      <c r="B25" s="95" t="s">
        <v>29</v>
      </c>
      <c r="C25" s="97"/>
      <c r="D25" s="54" t="s">
        <v>76</v>
      </c>
      <c r="E25" s="77">
        <v>4</v>
      </c>
      <c r="F25" s="25"/>
      <c r="G25" s="45"/>
      <c r="H25" s="46"/>
      <c r="I25" s="47"/>
      <c r="J25" s="10"/>
      <c r="K25" s="1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spans="1:31" s="7" customFormat="1" ht="19.5" customHeight="1" x14ac:dyDescent="0.2">
      <c r="A26" s="56" t="s">
        <v>69</v>
      </c>
      <c r="B26" s="95" t="s">
        <v>30</v>
      </c>
      <c r="C26" s="97"/>
      <c r="D26" s="54" t="s">
        <v>76</v>
      </c>
      <c r="E26" s="77">
        <v>2</v>
      </c>
      <c r="F26" s="25"/>
      <c r="G26" s="45"/>
      <c r="H26" s="46"/>
      <c r="I26" s="47"/>
      <c r="J26" s="10"/>
      <c r="K26" s="1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</row>
    <row r="27" spans="1:31" s="7" customFormat="1" ht="19.5" customHeight="1" x14ac:dyDescent="0.2">
      <c r="A27" s="56" t="s">
        <v>70</v>
      </c>
      <c r="B27" s="95" t="s">
        <v>31</v>
      </c>
      <c r="C27" s="97"/>
      <c r="D27" s="54" t="s">
        <v>76</v>
      </c>
      <c r="E27" s="77">
        <v>4</v>
      </c>
      <c r="F27" s="25"/>
      <c r="G27" s="45"/>
      <c r="H27" s="46"/>
      <c r="I27" s="47"/>
      <c r="J27" s="10"/>
      <c r="K27" s="1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</row>
    <row r="28" spans="1:31" s="7" customFormat="1" ht="31.15" customHeight="1" x14ac:dyDescent="0.2">
      <c r="A28" s="56" t="s">
        <v>71</v>
      </c>
      <c r="B28" s="95" t="s">
        <v>32</v>
      </c>
      <c r="C28" s="97"/>
      <c r="D28" s="54" t="s">
        <v>76</v>
      </c>
      <c r="E28" s="77">
        <v>2</v>
      </c>
      <c r="F28" s="25"/>
      <c r="G28" s="45"/>
      <c r="H28" s="46"/>
      <c r="I28" s="47"/>
      <c r="J28" s="10"/>
      <c r="K28" s="1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1:31" s="7" customFormat="1" ht="30" customHeight="1" x14ac:dyDescent="0.2">
      <c r="A29" s="56" t="s">
        <v>72</v>
      </c>
      <c r="B29" s="95" t="s">
        <v>33</v>
      </c>
      <c r="C29" s="97"/>
      <c r="D29" s="54" t="s">
        <v>76</v>
      </c>
      <c r="E29" s="77">
        <v>2</v>
      </c>
      <c r="F29" s="25"/>
      <c r="G29" s="45"/>
      <c r="H29" s="46"/>
      <c r="I29" s="47"/>
      <c r="J29" s="10"/>
      <c r="K29" s="1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spans="1:31" s="7" customFormat="1" ht="21.6" customHeight="1" x14ac:dyDescent="0.2">
      <c r="A30" s="90" t="s">
        <v>73</v>
      </c>
      <c r="B30" s="95" t="s">
        <v>34</v>
      </c>
      <c r="C30" s="96"/>
      <c r="D30" s="118"/>
      <c r="E30" s="119"/>
      <c r="F30" s="119"/>
      <c r="G30" s="119"/>
      <c r="H30" s="119"/>
      <c r="I30" s="119"/>
      <c r="J30" s="119"/>
      <c r="K30" s="1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1:31" s="7" customFormat="1" ht="15.6" customHeight="1" x14ac:dyDescent="0.2">
      <c r="A31" s="91"/>
      <c r="B31" s="59" t="s">
        <v>35</v>
      </c>
      <c r="C31" s="42" t="s">
        <v>36</v>
      </c>
      <c r="D31" s="55" t="s">
        <v>76</v>
      </c>
      <c r="E31" s="77">
        <v>1</v>
      </c>
      <c r="F31" s="25"/>
      <c r="G31" s="45"/>
      <c r="H31" s="46"/>
      <c r="I31" s="47"/>
      <c r="J31" s="10"/>
      <c r="K31" s="1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</row>
    <row r="32" spans="1:31" s="7" customFormat="1" ht="15.6" customHeight="1" x14ac:dyDescent="0.2">
      <c r="A32" s="92"/>
      <c r="B32" s="59" t="s">
        <v>37</v>
      </c>
      <c r="C32" s="42" t="s">
        <v>38</v>
      </c>
      <c r="D32" s="55" t="s">
        <v>76</v>
      </c>
      <c r="E32" s="77">
        <v>1</v>
      </c>
      <c r="F32" s="25"/>
      <c r="G32" s="45"/>
      <c r="H32" s="46"/>
      <c r="I32" s="47"/>
      <c r="J32" s="10"/>
      <c r="K32" s="1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</row>
    <row r="33" spans="1:31" s="7" customFormat="1" ht="15.6" customHeight="1" x14ac:dyDescent="0.2">
      <c r="A33" s="90" t="s">
        <v>74</v>
      </c>
      <c r="B33" s="95" t="s">
        <v>39</v>
      </c>
      <c r="C33" s="96"/>
      <c r="D33" s="55"/>
      <c r="E33" s="121"/>
      <c r="F33" s="119"/>
      <c r="G33" s="119"/>
      <c r="H33" s="119"/>
      <c r="I33" s="119"/>
      <c r="J33" s="119"/>
      <c r="K33" s="1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</row>
    <row r="34" spans="1:31" s="7" customFormat="1" ht="15.6" customHeight="1" x14ac:dyDescent="0.2">
      <c r="A34" s="93"/>
      <c r="B34" s="59" t="s">
        <v>35</v>
      </c>
      <c r="C34" s="42" t="s">
        <v>40</v>
      </c>
      <c r="D34" s="55" t="s">
        <v>76</v>
      </c>
      <c r="E34" s="77">
        <v>2</v>
      </c>
      <c r="F34" s="25"/>
      <c r="G34" s="45"/>
      <c r="H34" s="46"/>
      <c r="I34" s="47"/>
      <c r="J34" s="10"/>
      <c r="K34" s="1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</row>
    <row r="35" spans="1:31" s="7" customFormat="1" ht="15.6" customHeight="1" x14ac:dyDescent="0.2">
      <c r="A35" s="94"/>
      <c r="B35" s="59" t="s">
        <v>37</v>
      </c>
      <c r="C35" s="42" t="s">
        <v>41</v>
      </c>
      <c r="D35" s="55" t="s">
        <v>76</v>
      </c>
      <c r="E35" s="77">
        <v>1</v>
      </c>
      <c r="F35" s="25"/>
      <c r="G35" s="45"/>
      <c r="H35" s="46"/>
      <c r="I35" s="47"/>
      <c r="J35" s="10"/>
      <c r="K35" s="1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</row>
    <row r="36" spans="1:31" s="7" customFormat="1" x14ac:dyDescent="0.2">
      <c r="A36" s="99" t="s">
        <v>18</v>
      </c>
      <c r="B36" s="100"/>
      <c r="C36" s="100"/>
      <c r="D36" s="100"/>
      <c r="E36" s="100"/>
      <c r="F36" s="101"/>
      <c r="G36" s="49">
        <f>SUM(G13:G35)</f>
        <v>0</v>
      </c>
      <c r="H36" s="37"/>
      <c r="I36" s="11">
        <f>SUM(I13:I35)</f>
        <v>0</v>
      </c>
      <c r="J36" s="10"/>
      <c r="K36" s="1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</row>
    <row r="37" spans="1:31" s="7" customFormat="1" x14ac:dyDescent="0.2">
      <c r="A37" s="15"/>
      <c r="B37" s="15"/>
      <c r="C37" s="15"/>
      <c r="D37" s="15"/>
      <c r="E37" s="15"/>
      <c r="F37" s="15"/>
      <c r="G37" s="40"/>
      <c r="H37" s="60"/>
      <c r="I37" s="14"/>
      <c r="J37" s="30"/>
      <c r="K37" s="3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</row>
    <row r="38" spans="1:31" s="7" customFormat="1" x14ac:dyDescent="0.2">
      <c r="A38" s="1"/>
      <c r="B38" s="1"/>
      <c r="C38" s="34"/>
      <c r="D38" s="6"/>
      <c r="E38" s="6"/>
      <c r="F38" s="6"/>
      <c r="G38" s="6"/>
      <c r="H38" s="6"/>
      <c r="I38" s="5"/>
      <c r="J38" s="6"/>
      <c r="K38" s="6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</row>
    <row r="39" spans="1:31" s="7" customFormat="1" x14ac:dyDescent="0.2">
      <c r="A39" s="33" t="s">
        <v>59</v>
      </c>
      <c r="B39" s="33"/>
      <c r="C39" s="34"/>
      <c r="D39" s="6"/>
      <c r="E39" s="32"/>
      <c r="F39" s="5"/>
      <c r="G39" s="6"/>
      <c r="H39" s="6"/>
      <c r="I39" s="5"/>
      <c r="J39" s="5"/>
      <c r="K39" s="6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</row>
    <row r="40" spans="1:31" s="7" customFormat="1" ht="53.1" customHeight="1" x14ac:dyDescent="0.2">
      <c r="A40" s="62" t="s">
        <v>1</v>
      </c>
      <c r="B40" s="105" t="s">
        <v>2</v>
      </c>
      <c r="C40" s="106"/>
      <c r="D40" s="63" t="s">
        <v>3</v>
      </c>
      <c r="E40" s="64" t="s">
        <v>4</v>
      </c>
      <c r="F40" s="65" t="s">
        <v>5</v>
      </c>
      <c r="G40" s="65" t="s">
        <v>6</v>
      </c>
      <c r="H40" s="63" t="s">
        <v>7</v>
      </c>
      <c r="I40" s="65" t="s">
        <v>8</v>
      </c>
      <c r="J40" s="65" t="s">
        <v>9</v>
      </c>
      <c r="K40" s="65" t="s">
        <v>10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</row>
    <row r="41" spans="1:31" s="7" customFormat="1" x14ac:dyDescent="0.2">
      <c r="A41" s="50" t="s">
        <v>11</v>
      </c>
      <c r="B41" s="107" t="s">
        <v>42</v>
      </c>
      <c r="C41" s="97"/>
      <c r="D41" s="74" t="s">
        <v>76</v>
      </c>
      <c r="E41" s="76">
        <v>10</v>
      </c>
      <c r="F41" s="9"/>
      <c r="G41" s="9"/>
      <c r="H41" s="10"/>
      <c r="I41" s="9"/>
      <c r="J41" s="9"/>
      <c r="K41" s="1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</row>
    <row r="42" spans="1:31" s="7" customFormat="1" x14ac:dyDescent="0.2">
      <c r="A42" s="50" t="s">
        <v>12</v>
      </c>
      <c r="B42" s="107" t="s">
        <v>43</v>
      </c>
      <c r="C42" s="97"/>
      <c r="D42" s="74" t="s">
        <v>76</v>
      </c>
      <c r="E42" s="76">
        <v>6</v>
      </c>
      <c r="F42" s="9"/>
      <c r="G42" s="9"/>
      <c r="H42" s="10"/>
      <c r="I42" s="9"/>
      <c r="J42" s="9"/>
      <c r="K42" s="1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</row>
    <row r="43" spans="1:31" s="7" customFormat="1" x14ac:dyDescent="0.2">
      <c r="A43" s="50" t="s">
        <v>13</v>
      </c>
      <c r="B43" s="107" t="s">
        <v>44</v>
      </c>
      <c r="C43" s="97"/>
      <c r="D43" s="74" t="s">
        <v>76</v>
      </c>
      <c r="E43" s="76">
        <v>6</v>
      </c>
      <c r="F43" s="9"/>
      <c r="G43" s="9"/>
      <c r="H43" s="10"/>
      <c r="I43" s="9"/>
      <c r="J43" s="9"/>
      <c r="K43" s="1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</row>
    <row r="44" spans="1:31" s="7" customFormat="1" x14ac:dyDescent="0.2">
      <c r="A44" s="50" t="s">
        <v>14</v>
      </c>
      <c r="B44" s="107" t="s">
        <v>45</v>
      </c>
      <c r="C44" s="97"/>
      <c r="D44" s="74" t="s">
        <v>76</v>
      </c>
      <c r="E44" s="76">
        <v>10</v>
      </c>
      <c r="F44" s="9"/>
      <c r="G44" s="9"/>
      <c r="H44" s="10"/>
      <c r="I44" s="9"/>
      <c r="J44" s="9"/>
      <c r="K44" s="1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</row>
    <row r="45" spans="1:31" s="7" customFormat="1" x14ac:dyDescent="0.2">
      <c r="A45" s="50" t="s">
        <v>15</v>
      </c>
      <c r="B45" s="107" t="s">
        <v>46</v>
      </c>
      <c r="C45" s="97"/>
      <c r="D45" s="74" t="s">
        <v>76</v>
      </c>
      <c r="E45" s="76">
        <v>2</v>
      </c>
      <c r="F45" s="9"/>
      <c r="G45" s="9"/>
      <c r="H45" s="10"/>
      <c r="I45" s="9"/>
      <c r="J45" s="9"/>
      <c r="K45" s="1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</row>
    <row r="46" spans="1:31" s="7" customFormat="1" x14ac:dyDescent="0.2">
      <c r="A46" s="113" t="s">
        <v>16</v>
      </c>
      <c r="B46" s="107" t="s">
        <v>47</v>
      </c>
      <c r="C46" s="97"/>
      <c r="D46" s="122"/>
      <c r="E46" s="119"/>
      <c r="F46" s="119"/>
      <c r="G46" s="119"/>
      <c r="H46" s="119"/>
      <c r="I46" s="119"/>
      <c r="J46" s="119"/>
      <c r="K46" s="1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</row>
    <row r="47" spans="1:31" s="7" customFormat="1" x14ac:dyDescent="0.2">
      <c r="A47" s="114"/>
      <c r="B47" s="73" t="s">
        <v>35</v>
      </c>
      <c r="C47" s="51" t="s">
        <v>48</v>
      </c>
      <c r="D47" s="75" t="s">
        <v>75</v>
      </c>
      <c r="E47" s="76">
        <v>1</v>
      </c>
      <c r="F47" s="9"/>
      <c r="G47" s="9"/>
      <c r="H47" s="10"/>
      <c r="I47" s="9"/>
      <c r="J47" s="9"/>
      <c r="K47" s="1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</row>
    <row r="48" spans="1:31" s="7" customFormat="1" x14ac:dyDescent="0.2">
      <c r="A48" s="115"/>
      <c r="B48" s="73" t="s">
        <v>37</v>
      </c>
      <c r="C48" s="51" t="s">
        <v>49</v>
      </c>
      <c r="D48" s="75" t="s">
        <v>75</v>
      </c>
      <c r="E48" s="76">
        <v>1</v>
      </c>
      <c r="F48" s="9"/>
      <c r="G48" s="9"/>
      <c r="H48" s="10"/>
      <c r="I48" s="9"/>
      <c r="J48" s="9"/>
      <c r="K48" s="1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</row>
    <row r="49" spans="1:31" s="7" customFormat="1" x14ac:dyDescent="0.2">
      <c r="A49" s="110" t="s">
        <v>18</v>
      </c>
      <c r="B49" s="111"/>
      <c r="C49" s="111"/>
      <c r="D49" s="111"/>
      <c r="E49" s="111"/>
      <c r="F49" s="112"/>
      <c r="G49" s="11">
        <f>SUM(G41:G48)</f>
        <v>0</v>
      </c>
      <c r="H49" s="37"/>
      <c r="I49" s="11">
        <f>SUM(I41:I48)</f>
        <v>0</v>
      </c>
      <c r="J49" s="9"/>
      <c r="K49" s="1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</row>
    <row r="52" spans="1:31" x14ac:dyDescent="0.2">
      <c r="A52" s="33" t="s">
        <v>60</v>
      </c>
      <c r="B52" s="33"/>
    </row>
    <row r="53" spans="1:31" ht="51" x14ac:dyDescent="0.2">
      <c r="A53" s="62" t="s">
        <v>1</v>
      </c>
      <c r="B53" s="105" t="s">
        <v>2</v>
      </c>
      <c r="C53" s="106"/>
      <c r="D53" s="63" t="s">
        <v>3</v>
      </c>
      <c r="E53" s="64" t="s">
        <v>4</v>
      </c>
      <c r="F53" s="65" t="s">
        <v>5</v>
      </c>
      <c r="G53" s="65" t="s">
        <v>6</v>
      </c>
      <c r="H53" s="63" t="s">
        <v>7</v>
      </c>
      <c r="I53" s="65" t="s">
        <v>8</v>
      </c>
      <c r="J53" s="65" t="s">
        <v>9</v>
      </c>
      <c r="K53" s="65" t="s">
        <v>10</v>
      </c>
    </row>
    <row r="54" spans="1:31" x14ac:dyDescent="0.2">
      <c r="A54" s="50" t="s">
        <v>11</v>
      </c>
      <c r="B54" s="107" t="s">
        <v>50</v>
      </c>
      <c r="C54" s="97"/>
      <c r="D54" s="74" t="s">
        <v>76</v>
      </c>
      <c r="E54" s="76">
        <v>1</v>
      </c>
      <c r="F54" s="9"/>
      <c r="G54" s="10"/>
      <c r="H54" s="10"/>
      <c r="I54" s="9"/>
      <c r="J54" s="9"/>
      <c r="K54" s="10"/>
    </row>
    <row r="55" spans="1:31" x14ac:dyDescent="0.2">
      <c r="A55" s="50" t="s">
        <v>12</v>
      </c>
      <c r="B55" s="107" t="s">
        <v>51</v>
      </c>
      <c r="C55" s="97"/>
      <c r="D55" s="74" t="s">
        <v>76</v>
      </c>
      <c r="E55" s="76">
        <v>2</v>
      </c>
      <c r="F55" s="9"/>
      <c r="G55" s="10"/>
      <c r="H55" s="10"/>
      <c r="I55" s="9"/>
      <c r="J55" s="9"/>
      <c r="K55" s="10"/>
    </row>
    <row r="56" spans="1:31" x14ac:dyDescent="0.2">
      <c r="A56" s="50" t="s">
        <v>13</v>
      </c>
      <c r="B56" s="107" t="s">
        <v>52</v>
      </c>
      <c r="C56" s="97"/>
      <c r="D56" s="74" t="s">
        <v>76</v>
      </c>
      <c r="E56" s="76">
        <v>1</v>
      </c>
      <c r="F56" s="9"/>
      <c r="G56" s="10"/>
      <c r="H56" s="10"/>
      <c r="I56" s="9"/>
      <c r="J56" s="9"/>
      <c r="K56" s="10"/>
    </row>
    <row r="57" spans="1:31" x14ac:dyDescent="0.2">
      <c r="A57" s="50" t="s">
        <v>14</v>
      </c>
      <c r="B57" s="107" t="s">
        <v>53</v>
      </c>
      <c r="C57" s="97"/>
      <c r="D57" s="74" t="s">
        <v>76</v>
      </c>
      <c r="E57" s="76">
        <v>6</v>
      </c>
      <c r="F57" s="9"/>
      <c r="G57" s="10"/>
      <c r="H57" s="10"/>
      <c r="I57" s="9"/>
      <c r="J57" s="9"/>
      <c r="K57" s="10"/>
    </row>
    <row r="58" spans="1:31" x14ac:dyDescent="0.2">
      <c r="A58" s="50" t="s">
        <v>15</v>
      </c>
      <c r="B58" s="107" t="s">
        <v>54</v>
      </c>
      <c r="C58" s="97"/>
      <c r="D58" s="74" t="s">
        <v>76</v>
      </c>
      <c r="E58" s="76">
        <v>6</v>
      </c>
      <c r="F58" s="9"/>
      <c r="G58" s="10"/>
      <c r="H58" s="10"/>
      <c r="I58" s="9"/>
      <c r="J58" s="9"/>
      <c r="K58" s="10"/>
    </row>
    <row r="59" spans="1:31" x14ac:dyDescent="0.2">
      <c r="A59" s="50" t="s">
        <v>16</v>
      </c>
      <c r="B59" s="107" t="s">
        <v>55</v>
      </c>
      <c r="C59" s="97"/>
      <c r="D59" s="74" t="s">
        <v>76</v>
      </c>
      <c r="E59" s="76">
        <v>1</v>
      </c>
      <c r="F59" s="9"/>
      <c r="G59" s="10"/>
      <c r="H59" s="10"/>
      <c r="I59" s="9"/>
      <c r="J59" s="9"/>
      <c r="K59" s="10"/>
    </row>
    <row r="60" spans="1:31" x14ac:dyDescent="0.2">
      <c r="A60" s="50" t="s">
        <v>17</v>
      </c>
      <c r="B60" s="107" t="s">
        <v>56</v>
      </c>
      <c r="C60" s="97"/>
      <c r="D60" s="74" t="s">
        <v>76</v>
      </c>
      <c r="E60" s="76">
        <v>1</v>
      </c>
      <c r="F60" s="9"/>
      <c r="G60" s="10"/>
      <c r="H60" s="10"/>
      <c r="I60" s="9"/>
      <c r="J60" s="9"/>
      <c r="K60" s="10"/>
    </row>
    <row r="61" spans="1:31" s="53" customFormat="1" x14ac:dyDescent="0.2">
      <c r="A61" s="110" t="s">
        <v>18</v>
      </c>
      <c r="B61" s="111"/>
      <c r="C61" s="111"/>
      <c r="D61" s="111"/>
      <c r="E61" s="111"/>
      <c r="F61" s="112"/>
      <c r="G61" s="89">
        <f>SUM(G54:G60)</f>
        <v>0</v>
      </c>
      <c r="H61" s="37"/>
      <c r="I61" s="11">
        <f>SUM(I54:I60)</f>
        <v>0</v>
      </c>
      <c r="J61" s="11"/>
      <c r="K61" s="31"/>
      <c r="L61" s="52"/>
      <c r="M61" s="52"/>
      <c r="N61" s="52"/>
      <c r="O61" s="52"/>
      <c r="P61" s="52"/>
      <c r="Q61" s="52"/>
    </row>
    <row r="62" spans="1:31" x14ac:dyDescent="0.2">
      <c r="I62" s="88"/>
    </row>
  </sheetData>
  <sheetProtection selectLockedCells="1" selectUnlockedCells="1"/>
  <mergeCells count="48">
    <mergeCell ref="B60:C60"/>
    <mergeCell ref="A61:F61"/>
    <mergeCell ref="B5:C5"/>
    <mergeCell ref="B6:C6"/>
    <mergeCell ref="B7:C7"/>
    <mergeCell ref="D14:K14"/>
    <mergeCell ref="E19:K19"/>
    <mergeCell ref="D30:K30"/>
    <mergeCell ref="E33:K33"/>
    <mergeCell ref="D46:K46"/>
    <mergeCell ref="B55:C55"/>
    <mergeCell ref="B56:C56"/>
    <mergeCell ref="B57:C57"/>
    <mergeCell ref="B58:C58"/>
    <mergeCell ref="B59:C59"/>
    <mergeCell ref="B17:C17"/>
    <mergeCell ref="B53:C53"/>
    <mergeCell ref="B54:C54"/>
    <mergeCell ref="B12:C12"/>
    <mergeCell ref="A49:F49"/>
    <mergeCell ref="B41:C41"/>
    <mergeCell ref="B42:C42"/>
    <mergeCell ref="B43:C43"/>
    <mergeCell ref="B44:C44"/>
    <mergeCell ref="B45:C45"/>
    <mergeCell ref="B46:C46"/>
    <mergeCell ref="A46:A48"/>
    <mergeCell ref="B19:C19"/>
    <mergeCell ref="B13:C13"/>
    <mergeCell ref="B14:C14"/>
    <mergeCell ref="A36:F36"/>
    <mergeCell ref="A14:A16"/>
    <mergeCell ref="A8:F8"/>
    <mergeCell ref="B4:C4"/>
    <mergeCell ref="B40:C40"/>
    <mergeCell ref="J1:K1"/>
    <mergeCell ref="A30:A32"/>
    <mergeCell ref="A33:A35"/>
    <mergeCell ref="B33:C33"/>
    <mergeCell ref="B30:C30"/>
    <mergeCell ref="B24:C24"/>
    <mergeCell ref="B25:C25"/>
    <mergeCell ref="B26:C26"/>
    <mergeCell ref="B27:C27"/>
    <mergeCell ref="B28:C28"/>
    <mergeCell ref="B29:C29"/>
    <mergeCell ref="B18:C18"/>
    <mergeCell ref="A19:A23"/>
  </mergeCells>
  <pageMargins left="0.19652777777777777" right="0.31527777777777777" top="0.55138888888888893" bottom="0.39374999999999999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6" sqref="A6:J11"/>
    </sheetView>
  </sheetViews>
  <sheetFormatPr defaultRowHeight="12.75" x14ac:dyDescent="0.2"/>
  <cols>
    <col min="1" max="1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Załącznik nr 1a do SIWZ</vt:lpstr>
      <vt:lpstr>Arkusz2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</dc:creator>
  <cp:lastModifiedBy>Marcin</cp:lastModifiedBy>
  <dcterms:created xsi:type="dcterms:W3CDTF">2015-07-14T19:33:38Z</dcterms:created>
  <dcterms:modified xsi:type="dcterms:W3CDTF">2015-08-14T06:37:08Z</dcterms:modified>
</cp:coreProperties>
</file>