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<sst xmlns="http://schemas.openxmlformats.org/spreadsheetml/2006/main" count="250" uniqueCount="179">
  <si>
    <t>Zadania inwestycyjne przewidziane do realizacji w 2014 r. (jednoroczne i wieloletnie przewidziane do realizacji w 2014 r.)</t>
  </si>
  <si>
    <t>w złotych</t>
  </si>
  <si>
    <t>Lp.</t>
  </si>
  <si>
    <t>Dział</t>
  </si>
  <si>
    <t>Rozdz.</t>
  </si>
  <si>
    <t>§*</t>
  </si>
  <si>
    <t>Nazwa zadania inwestycyjnego realizowanego w 2014 roku</t>
  </si>
  <si>
    <t>łączne nakłady Finansowe</t>
  </si>
  <si>
    <t>Planowane wydatki</t>
  </si>
  <si>
    <t>Planowane wydatki na inwestycje wieloletnie przewidziane do realizacji w 2015 roku**</t>
  </si>
  <si>
    <t>Pozostała kwota na następne lata</t>
  </si>
  <si>
    <t>Jednostka organizacyjna realizująca zadanie lub koordynująca program</t>
  </si>
  <si>
    <t>Przewidywane wykonanie za 2013 rok</t>
  </si>
  <si>
    <t>rok budżetowy 2014 (8+9+10+11)</t>
  </si>
  <si>
    <t>w tym źródła finansowania</t>
  </si>
  <si>
    <t>dochody własne j.s.t.</t>
  </si>
  <si>
    <t>kredyty
i pożyczki</t>
  </si>
  <si>
    <t>środki pochodzące
z innych  źródeł</t>
  </si>
  <si>
    <t>środki wymienione
w art. 5 ust. 1 pkt 2 i 3 u.f.p.</t>
  </si>
  <si>
    <t>1.</t>
  </si>
  <si>
    <t>010</t>
  </si>
  <si>
    <t>01010</t>
  </si>
  <si>
    <t>Wykonanie szeregu sieci wodociągowych w Gminie Wydminy</t>
  </si>
  <si>
    <t>Urząd Gminy w Wydminach</t>
  </si>
  <si>
    <t>2.</t>
  </si>
  <si>
    <t>600</t>
  </si>
  <si>
    <t>60016</t>
  </si>
  <si>
    <t>3.</t>
  </si>
  <si>
    <t>700</t>
  </si>
  <si>
    <t>70005</t>
  </si>
  <si>
    <t>Wykup gruntów</t>
  </si>
  <si>
    <t>4.</t>
  </si>
  <si>
    <t>70095</t>
  </si>
  <si>
    <t>Wykonanie dokumentacji oraz adaptacja pomieszczeń w budynku po byłym Posterunku Policji w Wydminach na lokale komunalne</t>
  </si>
  <si>
    <t>5.</t>
  </si>
  <si>
    <t>6.</t>
  </si>
  <si>
    <t>750</t>
  </si>
  <si>
    <t>75023</t>
  </si>
  <si>
    <t>Adaptacja części pomieszczeń Gminnego Ośrodka Kultury do potrzeb Urzędu Gminy w Wydminach</t>
  </si>
  <si>
    <t>7.</t>
  </si>
  <si>
    <t>8.</t>
  </si>
  <si>
    <t>900</t>
  </si>
  <si>
    <t>90095</t>
  </si>
  <si>
    <t>Wykonanie dokumentacji na budowę przydomowej, zbiorczej oczyszczalni ścieków w miejscowości Pamry</t>
  </si>
  <si>
    <t>9.</t>
  </si>
  <si>
    <t>Wykonanie dokumentacji na budowę przydomowej, zbiorczej oczyszczalni ścieków w miejscowości Biała Giżycka</t>
  </si>
  <si>
    <t>Wykonanie dokumentacji na budowę przydomowej, zbiorczej oczyszczalni ścieków w miejscowości Berkowo</t>
  </si>
  <si>
    <t>Budowa przystanku wraz z wiatą przystankową w miejscowości Zelki</t>
  </si>
  <si>
    <t>Budowa przystanku wraz z wiatą przystankową w miejscowości Sucholaski</t>
  </si>
  <si>
    <t>921</t>
  </si>
  <si>
    <t>92109</t>
  </si>
  <si>
    <t>Remont świetlicy wiejskiej w Zelkach</t>
  </si>
  <si>
    <t>Remont świetlicy w miejscowości Sucholaski</t>
  </si>
  <si>
    <t>Ogółem</t>
  </si>
  <si>
    <t>x</t>
  </si>
  <si>
    <t>* - kol. 4 do wykorzystania fakultatywnego</t>
  </si>
  <si>
    <t>** - dla inwestycji wykazanych w kol. 11 nie należy wypełniać kol. 6,7,8,9 i 10</t>
  </si>
  <si>
    <t>2014 r.</t>
  </si>
  <si>
    <t xml:space="preserve"> Przychody i rozchody budżetu w 2014 r.</t>
  </si>
  <si>
    <t>L.p.</t>
  </si>
  <si>
    <t>Treść</t>
  </si>
  <si>
    <t>Klasyfikacja</t>
  </si>
  <si>
    <t>§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</si>
  <si>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</si>
  <si>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</si>
  <si>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</si>
  <si>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</si>
  <si>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</si>
  <si>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</si>
  <si>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</si>
  <si>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</si>
  <si>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</si>
  <si>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</si>
  <si>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</si>
  <si>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</si>
  <si>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</si>
  <si>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</si>
  <si>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</si>
  <si>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</si>
  <si>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</si>
  <si>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</si>
  <si>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</si>
  <si>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</si>
  <si>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</si>
  <si>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</si>
  <si>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</si>
  <si>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</si>
  <si>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</si>
  <si>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</si>
  <si>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</si>
  <si>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</si>
  <si>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</si>
  <si>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</si>
  <si>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</si>
  <si>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</si>
  <si>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</si>
  <si>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</si>
  <si>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</si>
  <si>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</si>
  <si>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</si>
  <si>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</si>
  <si>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</si>
  <si>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</si>
  <si>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Przewodniczący Rady Gminy</t>
  </si>
  <si>
    <t xml:space="preserve">    Bogusław Romatowski</t>
  </si>
  <si>
    <t xml:space="preserve">      Bogusław Romatowski</t>
  </si>
  <si>
    <t>60078</t>
  </si>
  <si>
    <t>Odbudowa mostu w ciągu drogi gminnej Nr 136019N w miejscowości Mazuchówka w km 1+110</t>
  </si>
  <si>
    <t>754</t>
  </si>
  <si>
    <t>75412</t>
  </si>
  <si>
    <t>Zakup wielozadaniowego terenowego 4x4 pojazdu pożarniczego dla OSP Wydminy</t>
  </si>
  <si>
    <t xml:space="preserve">Dostosowanie pomieszczeń Gminnego Ośrodka Zdrowia w Wydminach dla osób niepełnosprawych </t>
  </si>
  <si>
    <t>853</t>
  </si>
  <si>
    <t>85395</t>
  </si>
  <si>
    <t>Modernizacja oddziałów przedszkolnych w Gminie Wydminy</t>
  </si>
  <si>
    <t>Biuro Obsługi Szkół w Wydminach</t>
  </si>
  <si>
    <t>Budowa biologicznej oczyszczalni ścieków w miejscowości Biała Giżycka</t>
  </si>
  <si>
    <t>Opracowanie dokumentacji technicznej na wykonanie odcinka wodociągu od głównej sieci do osady Pańska Wola</t>
  </si>
  <si>
    <t>Modernizacja nawierzchni drogi gminnej nr 247 i 252 w Mazuchówce</t>
  </si>
  <si>
    <t>Modernizacja nawierzchni drogi gminnej nr 136048N Radzie gm. Wydminy - Etap I</t>
  </si>
  <si>
    <t>14.</t>
  </si>
  <si>
    <t>Wykonanie wiaty rekreacyjnej w miejscowości Biała Giżycka</t>
  </si>
  <si>
    <t>Załącznik nr 3</t>
  </si>
  <si>
    <t xml:space="preserve">Załącznik nr 2 </t>
  </si>
  <si>
    <t xml:space="preserve">       do uchwały Nr …………..  Rady Gminy Wydminy</t>
  </si>
  <si>
    <t>z dnia …………... 2014 roku</t>
  </si>
  <si>
    <t xml:space="preserve">       do uchwały Nr ……………... Rady Gminy Wydminy</t>
  </si>
  <si>
    <t>z dnia ………………. 2014 roku</t>
  </si>
  <si>
    <t>Budowa obwodnicy od drogi wojewódzkiej nr 655 do drogi powiatowej nr 1706N 1714N -II Etap Modernizacja ulic zlokalizowanych przy Osiedlu Domków Jednorodzinnych w Wydminach - ulice Sienkiewicza, Reymonta i Konopnickiej oraz modernizacja ulicy szkolnej traktu łączącego Osiedle z dworcem kolejowym w miejscowości Wydminy - Etap Ii</t>
  </si>
  <si>
    <t>Załącznik Nr 1 do Uchwały Nr ...................... Rady Gminy Wydminy z dnia ................... roku
WYDATKI</t>
  </si>
  <si>
    <t>Rozdział</t>
  </si>
  <si>
    <t>Paragraf</t>
  </si>
  <si>
    <t>Przed zmianą</t>
  </si>
  <si>
    <t>Zmiana</t>
  </si>
  <si>
    <t>Po zmianie</t>
  </si>
  <si>
    <t>Transport i łączność</t>
  </si>
  <si>
    <t>3 051 050,09</t>
  </si>
  <si>
    <t>13 000,00</t>
  </si>
  <si>
    <t>3 064 050,09</t>
  </si>
  <si>
    <t>Drogi publiczne gminne</t>
  </si>
  <si>
    <t>2 604 440,09</t>
  </si>
  <si>
    <t>2 617 440,09</t>
  </si>
  <si>
    <t>6050</t>
  </si>
  <si>
    <t>Wydatki inwestycyjne jednostek budżetowych</t>
  </si>
  <si>
    <t>2 102 380,00</t>
  </si>
  <si>
    <t>2 115 380,00</t>
  </si>
  <si>
    <t>Gospodarka komunalna i ochrona środowiska</t>
  </si>
  <si>
    <t>1 874 638,38</t>
  </si>
  <si>
    <t>- 13 000,00</t>
  </si>
  <si>
    <t>1 861 638,38</t>
  </si>
  <si>
    <t>90015</t>
  </si>
  <si>
    <t>Oświetlenie ulic, placów i dróg</t>
  </si>
  <si>
    <t>364 000,00</t>
  </si>
  <si>
    <t>- 24 700,00</t>
  </si>
  <si>
    <t>339 300,00</t>
  </si>
  <si>
    <t>4260</t>
  </si>
  <si>
    <t>Zakup energii</t>
  </si>
  <si>
    <t>318 000,00</t>
  </si>
  <si>
    <t>293 300,00</t>
  </si>
  <si>
    <t>Pozostała działalność</t>
  </si>
  <si>
    <t>657 139,00</t>
  </si>
  <si>
    <t>11 700,00</t>
  </si>
  <si>
    <t>668 839,00</t>
  </si>
  <si>
    <t>4210</t>
  </si>
  <si>
    <t>Zakup materiałów i wyposażenia</t>
  </si>
  <si>
    <t>59 079,00</t>
  </si>
  <si>
    <t>8 208,60</t>
  </si>
  <si>
    <t>67 287,60</t>
  </si>
  <si>
    <t>4300</t>
  </si>
  <si>
    <t>Zakup usług pozostałych</t>
  </si>
  <si>
    <t>80 950,00</t>
  </si>
  <si>
    <t>10 200,00</t>
  </si>
  <si>
    <t>91 150,00</t>
  </si>
  <si>
    <t>469 000,00</t>
  </si>
  <si>
    <t>- 6 708,60</t>
  </si>
  <si>
    <t>462 291,40</t>
  </si>
  <si>
    <t>Razem:</t>
  </si>
  <si>
    <t>28 917 943,37</t>
  </si>
  <si>
    <t>0,00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</si>
</sst>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21" fillId="20" borderId="11" xfId="0" applyFont="1" applyFill="1" applyBorder="1" applyAlignment="1">
      <alignment vertical="center"/>
    </xf>
    <xf numFmtId="0" fontId="1" fillId="20" borderId="11" xfId="0" applyFont="1" applyFill="1" applyBorder="1" applyAlignment="1">
      <alignment horizontal="center" vertical="center"/>
    </xf>
    <xf numFmtId="4" fontId="1" fillId="20" borderId="11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21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0" fillId="0" borderId="23" xfId="0" applyNumberFormat="1" applyBorder="1" applyAlignment="1">
      <alignment horizontal="right"/>
    </xf>
    <xf numFmtId="49" fontId="0" fillId="0" borderId="1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7" fillId="0" borderId="0" xfId="0" applyNumberFormat="1" applyFill="1" applyBorder="1" applyAlignment="1" applyProtection="1">
      <alignment horizontal="left"/>
      <protection locked="0"/>
    </xf>
    <xf numFmtId="0" fontId="27" fillId="0" borderId="0" xfId="0" applyNumberFormat="1" applyFill="1" applyBorder="1" applyAlignment="1" applyProtection="1">
      <alignment horizontal="left"/>
      <protection locked="0"/>
    </xf>
    <xf numFmtId="49" fontId="27" fillId="24" borderId="0" xfId="0" applyAlignment="1">
      <alignment horizontal="left" vertical="top" wrapText="1"/>
    </xf>
    <xf numFmtId="49" fontId="28" fillId="24" borderId="10" xfId="0" applyAlignment="1">
      <alignment horizontal="center" vertical="center" wrapText="1"/>
    </xf>
    <xf numFmtId="49" fontId="28" fillId="24" borderId="10" xfId="0" applyAlignment="1">
      <alignment horizontal="center" vertical="center" wrapText="1"/>
    </xf>
    <xf numFmtId="49" fontId="29" fillId="25" borderId="10" xfId="0" applyAlignment="1">
      <alignment horizontal="center" vertical="center" wrapText="1"/>
    </xf>
    <xf numFmtId="49" fontId="29" fillId="25" borderId="10" xfId="0" applyAlignment="1">
      <alignment horizontal="center" vertical="center" wrapText="1"/>
    </xf>
    <xf numFmtId="49" fontId="29" fillId="25" borderId="10" xfId="0" applyAlignment="1">
      <alignment horizontal="left" vertical="center" wrapText="1"/>
    </xf>
    <xf numFmtId="49" fontId="29" fillId="25" borderId="10" xfId="0" applyAlignment="1">
      <alignment horizontal="right" vertical="center" wrapText="1"/>
    </xf>
    <xf numFmtId="49" fontId="29" fillId="25" borderId="10" xfId="0" applyAlignment="1">
      <alignment horizontal="right" vertical="center" wrapText="1"/>
    </xf>
    <xf numFmtId="49" fontId="30" fillId="24" borderId="25" xfId="0" applyAlignment="1">
      <alignment horizontal="center" vertical="center" wrapText="1"/>
    </xf>
    <xf numFmtId="49" fontId="31" fillId="26" borderId="10" xfId="0" applyAlignment="1">
      <alignment horizontal="center" vertical="center" wrapText="1"/>
    </xf>
    <xf numFmtId="49" fontId="30" fillId="26" borderId="10" xfId="0" applyAlignment="1">
      <alignment horizontal="center" vertical="center" wrapText="1"/>
    </xf>
    <xf numFmtId="49" fontId="31" fillId="26" borderId="10" xfId="0" applyAlignment="1">
      <alignment horizontal="left" vertical="center" wrapText="1"/>
    </xf>
    <xf numFmtId="49" fontId="31" fillId="26" borderId="10" xfId="0" applyAlignment="1">
      <alignment horizontal="right" vertical="center" wrapText="1"/>
    </xf>
    <xf numFmtId="49" fontId="31" fillId="26" borderId="10" xfId="0" applyAlignment="1">
      <alignment horizontal="right" vertical="center" wrapText="1"/>
    </xf>
    <xf numFmtId="49" fontId="31" fillId="24" borderId="25" xfId="0" applyAlignment="1">
      <alignment horizontal="center" vertical="center" wrapText="1"/>
    </xf>
    <xf numFmtId="49" fontId="31" fillId="24" borderId="25" xfId="0" applyAlignment="1">
      <alignment horizontal="center" vertical="center" wrapText="1"/>
    </xf>
    <xf numFmtId="49" fontId="31" fillId="24" borderId="10" xfId="0" applyAlignment="1">
      <alignment horizontal="center" vertical="center" wrapText="1"/>
    </xf>
    <xf numFmtId="49" fontId="31" fillId="24" borderId="10" xfId="0" applyAlignment="1">
      <alignment horizontal="left" vertical="center" wrapText="1"/>
    </xf>
    <xf numFmtId="49" fontId="31" fillId="24" borderId="10" xfId="0" applyAlignment="1">
      <alignment horizontal="right" vertical="center" wrapText="1"/>
    </xf>
    <xf numFmtId="49" fontId="31" fillId="24" borderId="10" xfId="0" applyAlignment="1">
      <alignment horizontal="right" vertical="center" wrapText="1"/>
    </xf>
    <xf numFmtId="49" fontId="30" fillId="24" borderId="26" xfId="0" applyAlignment="1">
      <alignment horizontal="center" vertical="center" wrapText="1"/>
    </xf>
    <xf numFmtId="49" fontId="32" fillId="24" borderId="10" xfId="0" applyAlignment="1">
      <alignment horizontal="right" vertical="center" wrapText="1"/>
    </xf>
    <xf numFmtId="49" fontId="33" fillId="24" borderId="27" xfId="0" applyAlignment="1">
      <alignment horizontal="right" vertical="center" wrapText="1"/>
    </xf>
    <xf numFmtId="49" fontId="33" fillId="24" borderId="27" xfId="0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2.125" style="74" customWidth="1"/>
    <col min="2" max="2" width="8.75390625" style="74" customWidth="1"/>
    <col min="3" max="3" width="9.875" style="74" customWidth="1"/>
    <col min="4" max="4" width="1.00390625" style="74" customWidth="1"/>
    <col min="5" max="5" width="10.875" style="74" customWidth="1"/>
    <col min="6" max="6" width="54.625" style="74" customWidth="1"/>
    <col min="7" max="8" width="22.875" style="74" customWidth="1"/>
    <col min="9" max="9" width="8.75390625" style="74" customWidth="1"/>
    <col min="10" max="10" width="14.125" style="74" customWidth="1"/>
    <col min="11" max="16384" width="9.125" style="74" customWidth="1"/>
  </cols>
  <sheetData>
    <row r="1" spans="1:10" ht="46.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2:10" ht="34.5" customHeight="1">
      <c r="B2" s="75" t="s">
        <v>129</v>
      </c>
      <c r="C2" s="75"/>
      <c r="D2" s="75"/>
      <c r="E2" s="75"/>
      <c r="F2" s="75"/>
      <c r="G2" s="75"/>
      <c r="H2" s="73"/>
      <c r="I2" s="73"/>
      <c r="J2" s="73"/>
    </row>
    <row r="3" spans="2:10" ht="16.5" customHeight="1">
      <c r="B3" s="76" t="s">
        <v>3</v>
      </c>
      <c r="C3" s="77" t="s">
        <v>130</v>
      </c>
      <c r="D3" s="77"/>
      <c r="E3" s="76" t="s">
        <v>131</v>
      </c>
      <c r="F3" s="76" t="s">
        <v>60</v>
      </c>
      <c r="G3" s="76" t="s">
        <v>132</v>
      </c>
      <c r="H3" s="76" t="s">
        <v>133</v>
      </c>
      <c r="I3" s="77" t="s">
        <v>134</v>
      </c>
      <c r="J3" s="77"/>
    </row>
    <row r="4" spans="2:10" ht="16.5" customHeight="1">
      <c r="B4" s="78" t="s">
        <v>25</v>
      </c>
      <c r="C4" s="79"/>
      <c r="D4" s="79"/>
      <c r="E4" s="78"/>
      <c r="F4" s="80" t="s">
        <v>135</v>
      </c>
      <c r="G4" s="81" t="s">
        <v>136</v>
      </c>
      <c r="H4" s="81" t="s">
        <v>137</v>
      </c>
      <c r="I4" s="82" t="s">
        <v>138</v>
      </c>
      <c r="J4" s="82"/>
    </row>
    <row r="5" spans="2:10" ht="16.5" customHeight="1">
      <c r="B5" s="83"/>
      <c r="C5" s="84" t="s">
        <v>26</v>
      </c>
      <c r="D5" s="84"/>
      <c r="E5" s="85"/>
      <c r="F5" s="86" t="s">
        <v>139</v>
      </c>
      <c r="G5" s="87" t="s">
        <v>140</v>
      </c>
      <c r="H5" s="87" t="s">
        <v>137</v>
      </c>
      <c r="I5" s="88" t="s">
        <v>141</v>
      </c>
      <c r="J5" s="88"/>
    </row>
    <row r="6" spans="2:10" ht="16.5" customHeight="1">
      <c r="B6" s="89"/>
      <c r="C6" s="90"/>
      <c r="D6" s="90"/>
      <c r="E6" s="91" t="s">
        <v>142</v>
      </c>
      <c r="F6" s="92" t="s">
        <v>143</v>
      </c>
      <c r="G6" s="93" t="s">
        <v>144</v>
      </c>
      <c r="H6" s="93" t="s">
        <v>137</v>
      </c>
      <c r="I6" s="94" t="s">
        <v>145</v>
      </c>
      <c r="J6" s="94"/>
    </row>
    <row r="7" spans="2:10" ht="16.5" customHeight="1">
      <c r="B7" s="78" t="s">
        <v>41</v>
      </c>
      <c r="C7" s="79"/>
      <c r="D7" s="79"/>
      <c r="E7" s="78"/>
      <c r="F7" s="80" t="s">
        <v>146</v>
      </c>
      <c r="G7" s="81" t="s">
        <v>147</v>
      </c>
      <c r="H7" s="81" t="s">
        <v>148</v>
      </c>
      <c r="I7" s="82" t="s">
        <v>149</v>
      </c>
      <c r="J7" s="82"/>
    </row>
    <row r="8" spans="2:10" ht="16.5" customHeight="1">
      <c r="B8" s="83"/>
      <c r="C8" s="84" t="s">
        <v>150</v>
      </c>
      <c r="D8" s="84"/>
      <c r="E8" s="85"/>
      <c r="F8" s="86" t="s">
        <v>151</v>
      </c>
      <c r="G8" s="87" t="s">
        <v>152</v>
      </c>
      <c r="H8" s="87" t="s">
        <v>153</v>
      </c>
      <c r="I8" s="88" t="s">
        <v>154</v>
      </c>
      <c r="J8" s="88"/>
    </row>
    <row r="9" spans="2:10" ht="16.5" customHeight="1">
      <c r="B9" s="89"/>
      <c r="C9" s="90"/>
      <c r="D9" s="90"/>
      <c r="E9" s="91" t="s">
        <v>155</v>
      </c>
      <c r="F9" s="92" t="s">
        <v>156</v>
      </c>
      <c r="G9" s="93" t="s">
        <v>157</v>
      </c>
      <c r="H9" s="93" t="s">
        <v>153</v>
      </c>
      <c r="I9" s="94" t="s">
        <v>158</v>
      </c>
      <c r="J9" s="94"/>
    </row>
    <row r="10" spans="2:10" ht="16.5" customHeight="1">
      <c r="B10" s="83"/>
      <c r="C10" s="84" t="s">
        <v>42</v>
      </c>
      <c r="D10" s="84"/>
      <c r="E10" s="85"/>
      <c r="F10" s="86" t="s">
        <v>159</v>
      </c>
      <c r="G10" s="87" t="s">
        <v>160</v>
      </c>
      <c r="H10" s="87" t="s">
        <v>161</v>
      </c>
      <c r="I10" s="88" t="s">
        <v>162</v>
      </c>
      <c r="J10" s="88"/>
    </row>
    <row r="11" spans="2:10" ht="16.5" customHeight="1">
      <c r="B11" s="89"/>
      <c r="C11" s="90"/>
      <c r="D11" s="90"/>
      <c r="E11" s="91" t="s">
        <v>163</v>
      </c>
      <c r="F11" s="92" t="s">
        <v>164</v>
      </c>
      <c r="G11" s="93" t="s">
        <v>165</v>
      </c>
      <c r="H11" s="93" t="s">
        <v>166</v>
      </c>
      <c r="I11" s="94" t="s">
        <v>167</v>
      </c>
      <c r="J11" s="94"/>
    </row>
    <row r="12" spans="2:10" ht="16.5" customHeight="1">
      <c r="B12" s="89"/>
      <c r="C12" s="90"/>
      <c r="D12" s="90"/>
      <c r="E12" s="91" t="s">
        <v>168</v>
      </c>
      <c r="F12" s="92" t="s">
        <v>169</v>
      </c>
      <c r="G12" s="93" t="s">
        <v>170</v>
      </c>
      <c r="H12" s="93" t="s">
        <v>171</v>
      </c>
      <c r="I12" s="94" t="s">
        <v>172</v>
      </c>
      <c r="J12" s="94"/>
    </row>
    <row r="13" spans="2:10" ht="16.5" customHeight="1">
      <c r="B13" s="89"/>
      <c r="C13" s="90"/>
      <c r="D13" s="90"/>
      <c r="E13" s="91" t="s">
        <v>142</v>
      </c>
      <c r="F13" s="92" t="s">
        <v>143</v>
      </c>
      <c r="G13" s="93" t="s">
        <v>173</v>
      </c>
      <c r="H13" s="93" t="s">
        <v>174</v>
      </c>
      <c r="I13" s="94" t="s">
        <v>175</v>
      </c>
      <c r="J13" s="94"/>
    </row>
    <row r="14" spans="2:10" ht="5.25" customHeight="1">
      <c r="B14" s="95"/>
      <c r="C14" s="95"/>
      <c r="D14" s="95"/>
      <c r="E14" s="95"/>
      <c r="F14" s="73"/>
      <c r="G14" s="73"/>
      <c r="H14" s="73"/>
      <c r="I14" s="73"/>
      <c r="J14" s="73"/>
    </row>
    <row r="15" spans="2:10" ht="16.5" customHeight="1">
      <c r="B15" s="96" t="s">
        <v>176</v>
      </c>
      <c r="C15" s="96"/>
      <c r="D15" s="96"/>
      <c r="E15" s="96"/>
      <c r="F15" s="96"/>
      <c r="G15" s="97" t="s">
        <v>177</v>
      </c>
      <c r="H15" s="97" t="s">
        <v>178</v>
      </c>
      <c r="I15" s="98" t="s">
        <v>177</v>
      </c>
      <c r="J15" s="98"/>
    </row>
  </sheetData>
  <mergeCells count="29">
    <mergeCell ref="B14:E14"/>
    <mergeCell ref="F14:J14"/>
    <mergeCell ref="B15:F15"/>
    <mergeCell ref="I15:J15"/>
    <mergeCell ref="C12:D12"/>
    <mergeCell ref="I12:J12"/>
    <mergeCell ref="C13:D13"/>
    <mergeCell ref="I13:J13"/>
    <mergeCell ref="C10:D10"/>
    <mergeCell ref="I10:J10"/>
    <mergeCell ref="C11:D11"/>
    <mergeCell ref="I11:J11"/>
    <mergeCell ref="C8:D8"/>
    <mergeCell ref="I8:J8"/>
    <mergeCell ref="C9:D9"/>
    <mergeCell ref="I9:J9"/>
    <mergeCell ref="C6:D6"/>
    <mergeCell ref="I6:J6"/>
    <mergeCell ref="C7:D7"/>
    <mergeCell ref="I7:J7"/>
    <mergeCell ref="C4:D4"/>
    <mergeCell ref="I4:J4"/>
    <mergeCell ref="C5:D5"/>
    <mergeCell ref="I5:J5"/>
    <mergeCell ref="A1:J1"/>
    <mergeCell ref="B2:G2"/>
    <mergeCell ref="H2:J2"/>
    <mergeCell ref="C3:D3"/>
    <mergeCell ref="I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2">
      <selection activeCell="D14" sqref="D14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20.625" style="1" customWidth="1"/>
    <col min="5" max="16384" width="9.125" style="1" customWidth="1"/>
  </cols>
  <sheetData>
    <row r="1" spans="1:4" ht="12.75" customHeight="1" hidden="1">
      <c r="A1" s="21"/>
      <c r="B1" s="21"/>
      <c r="C1" s="21"/>
      <c r="D1" s="21"/>
    </row>
    <row r="2" spans="1:4" ht="12.75" customHeight="1">
      <c r="A2" s="21"/>
      <c r="B2" s="21"/>
      <c r="C2" s="21"/>
      <c r="D2" s="62" t="s">
        <v>123</v>
      </c>
    </row>
    <row r="3" spans="1:4" ht="12.75" customHeight="1">
      <c r="A3" s="21"/>
      <c r="B3" s="21"/>
      <c r="C3" s="21"/>
      <c r="D3" s="63" t="s">
        <v>124</v>
      </c>
    </row>
    <row r="4" spans="1:4" ht="12.75" customHeight="1">
      <c r="A4" s="21"/>
      <c r="B4" s="21"/>
      <c r="C4" s="21"/>
      <c r="D4" s="63" t="s">
        <v>125</v>
      </c>
    </row>
    <row r="5" spans="1:4" ht="15" customHeight="1">
      <c r="A5" s="67" t="s">
        <v>58</v>
      </c>
      <c r="B5" s="67"/>
      <c r="C5" s="67"/>
      <c r="D5" s="67"/>
    </row>
    <row r="7" ht="12.75">
      <c r="D7" s="22" t="s">
        <v>1</v>
      </c>
    </row>
    <row r="8" spans="1:4" ht="12.75">
      <c r="A8" s="23" t="s">
        <v>59</v>
      </c>
      <c r="B8" s="23" t="s">
        <v>60</v>
      </c>
      <c r="C8" s="23" t="s">
        <v>61</v>
      </c>
      <c r="D8" s="24"/>
    </row>
    <row r="9" spans="1:4" ht="12.75">
      <c r="A9" s="25"/>
      <c r="B9" s="25"/>
      <c r="C9" s="25" t="s">
        <v>62</v>
      </c>
      <c r="D9" s="23" t="s">
        <v>63</v>
      </c>
    </row>
    <row r="10" spans="1:4" ht="12.75">
      <c r="A10" s="25"/>
      <c r="B10" s="25"/>
      <c r="C10" s="25"/>
      <c r="D10" s="26" t="s">
        <v>57</v>
      </c>
    </row>
    <row r="11" spans="1:4" ht="9" customHeight="1">
      <c r="A11" s="27">
        <v>1</v>
      </c>
      <c r="B11" s="27">
        <v>2</v>
      </c>
      <c r="C11" s="27">
        <v>3</v>
      </c>
      <c r="D11" s="27">
        <v>4</v>
      </c>
    </row>
    <row r="12" spans="1:4" ht="19.5" customHeight="1">
      <c r="A12" s="28" t="s">
        <v>19</v>
      </c>
      <c r="B12" s="29" t="s">
        <v>64</v>
      </c>
      <c r="C12" s="28"/>
      <c r="D12" s="30">
        <v>27075367.62</v>
      </c>
    </row>
    <row r="13" spans="1:4" ht="19.5" customHeight="1">
      <c r="A13" s="31" t="s">
        <v>24</v>
      </c>
      <c r="B13" s="32" t="s">
        <v>8</v>
      </c>
      <c r="C13" s="31"/>
      <c r="D13" s="33">
        <v>28917868.38</v>
      </c>
    </row>
    <row r="14" spans="1:4" ht="19.5" customHeight="1">
      <c r="A14" s="31"/>
      <c r="B14" s="32" t="s">
        <v>65</v>
      </c>
      <c r="C14" s="31"/>
      <c r="D14" s="33"/>
    </row>
    <row r="15" spans="1:4" ht="19.5" customHeight="1">
      <c r="A15" s="34"/>
      <c r="B15" s="35" t="s">
        <v>66</v>
      </c>
      <c r="C15" s="34"/>
      <c r="D15" s="36">
        <v>1842500.76</v>
      </c>
    </row>
    <row r="16" spans="1:4" ht="19.5" customHeight="1">
      <c r="A16" s="23" t="s">
        <v>67</v>
      </c>
      <c r="B16" s="37" t="s">
        <v>68</v>
      </c>
      <c r="C16" s="38"/>
      <c r="D16" s="39"/>
    </row>
    <row r="17" spans="1:4" ht="19.5" customHeight="1">
      <c r="A17" s="68" t="s">
        <v>69</v>
      </c>
      <c r="B17" s="68"/>
      <c r="C17" s="27"/>
      <c r="D17" s="40">
        <v>2856167</v>
      </c>
    </row>
    <row r="18" spans="1:4" ht="19.5" customHeight="1">
      <c r="A18" s="41" t="s">
        <v>19</v>
      </c>
      <c r="B18" s="42" t="s">
        <v>70</v>
      </c>
      <c r="C18" s="41" t="s">
        <v>71</v>
      </c>
      <c r="D18" s="43">
        <v>2756167</v>
      </c>
    </row>
    <row r="19" spans="1:4" ht="19.5" customHeight="1">
      <c r="A19" s="31" t="s">
        <v>24</v>
      </c>
      <c r="B19" s="32" t="s">
        <v>72</v>
      </c>
      <c r="C19" s="31" t="s">
        <v>71</v>
      </c>
      <c r="D19" s="33"/>
    </row>
    <row r="20" spans="1:4" ht="49.5" customHeight="1">
      <c r="A20" s="31" t="s">
        <v>27</v>
      </c>
      <c r="B20" s="44" t="s">
        <v>73</v>
      </c>
      <c r="C20" s="31" t="s">
        <v>74</v>
      </c>
      <c r="D20" s="33"/>
    </row>
    <row r="21" spans="1:4" ht="19.5" customHeight="1">
      <c r="A21" s="31" t="s">
        <v>31</v>
      </c>
      <c r="B21" s="32" t="s">
        <v>75</v>
      </c>
      <c r="C21" s="31" t="s">
        <v>76</v>
      </c>
      <c r="D21" s="33"/>
    </row>
    <row r="22" spans="1:4" ht="19.5" customHeight="1">
      <c r="A22" s="31" t="s">
        <v>34</v>
      </c>
      <c r="B22" s="32" t="s">
        <v>77</v>
      </c>
      <c r="C22" s="31" t="s">
        <v>78</v>
      </c>
      <c r="D22" s="33"/>
    </row>
    <row r="23" spans="1:4" ht="19.5" customHeight="1">
      <c r="A23" s="31" t="s">
        <v>35</v>
      </c>
      <c r="B23" s="32" t="s">
        <v>79</v>
      </c>
      <c r="C23" s="31" t="s">
        <v>80</v>
      </c>
      <c r="D23" s="33"/>
    </row>
    <row r="24" spans="1:4" ht="19.5" customHeight="1">
      <c r="A24" s="31" t="s">
        <v>39</v>
      </c>
      <c r="B24" s="32" t="s">
        <v>81</v>
      </c>
      <c r="C24" s="31" t="s">
        <v>82</v>
      </c>
      <c r="D24" s="33"/>
    </row>
    <row r="25" spans="1:4" ht="19.5" customHeight="1">
      <c r="A25" s="31" t="s">
        <v>40</v>
      </c>
      <c r="B25" s="32" t="s">
        <v>83</v>
      </c>
      <c r="C25" s="31" t="s">
        <v>84</v>
      </c>
      <c r="D25" s="33"/>
    </row>
    <row r="26" spans="1:4" ht="19.5" customHeight="1">
      <c r="A26" s="28" t="s">
        <v>44</v>
      </c>
      <c r="B26" s="29" t="s">
        <v>85</v>
      </c>
      <c r="C26" s="28" t="s">
        <v>86</v>
      </c>
      <c r="D26" s="30">
        <v>100000</v>
      </c>
    </row>
    <row r="27" spans="1:4" ht="19.5" customHeight="1">
      <c r="A27" s="68" t="s">
        <v>87</v>
      </c>
      <c r="B27" s="68"/>
      <c r="C27" s="27"/>
      <c r="D27" s="40">
        <v>1013666.24</v>
      </c>
    </row>
    <row r="28" spans="1:4" ht="19.5" customHeight="1">
      <c r="A28" s="45" t="s">
        <v>19</v>
      </c>
      <c r="B28" s="46" t="s">
        <v>88</v>
      </c>
      <c r="C28" s="45" t="s">
        <v>89</v>
      </c>
      <c r="D28" s="47">
        <v>719791.24</v>
      </c>
    </row>
    <row r="29" spans="1:4" ht="19.5" customHeight="1">
      <c r="A29" s="31" t="s">
        <v>24</v>
      </c>
      <c r="B29" s="32" t="s">
        <v>90</v>
      </c>
      <c r="C29" s="31" t="s">
        <v>89</v>
      </c>
      <c r="D29" s="33">
        <v>293875</v>
      </c>
    </row>
    <row r="30" spans="1:4" ht="49.5" customHeight="1">
      <c r="A30" s="31" t="s">
        <v>27</v>
      </c>
      <c r="B30" s="44" t="s">
        <v>91</v>
      </c>
      <c r="C30" s="31" t="s">
        <v>92</v>
      </c>
      <c r="D30" s="33"/>
    </row>
    <row r="31" spans="1:4" ht="19.5" customHeight="1">
      <c r="A31" s="31" t="s">
        <v>31</v>
      </c>
      <c r="B31" s="32" t="s">
        <v>93</v>
      </c>
      <c r="C31" s="31" t="s">
        <v>94</v>
      </c>
      <c r="D31" s="33"/>
    </row>
    <row r="32" spans="1:4" ht="19.5" customHeight="1">
      <c r="A32" s="31" t="s">
        <v>34</v>
      </c>
      <c r="B32" s="32" t="s">
        <v>95</v>
      </c>
      <c r="C32" s="31" t="s">
        <v>96</v>
      </c>
      <c r="D32" s="33"/>
    </row>
    <row r="33" spans="1:4" ht="19.5" customHeight="1">
      <c r="A33" s="31" t="s">
        <v>35</v>
      </c>
      <c r="B33" s="32" t="s">
        <v>97</v>
      </c>
      <c r="C33" s="31" t="s">
        <v>98</v>
      </c>
      <c r="D33" s="33"/>
    </row>
    <row r="34" spans="1:4" ht="19.5" customHeight="1">
      <c r="A34" s="31" t="s">
        <v>39</v>
      </c>
      <c r="B34" s="48" t="s">
        <v>99</v>
      </c>
      <c r="C34" s="49" t="s">
        <v>100</v>
      </c>
      <c r="D34" s="50"/>
    </row>
    <row r="35" spans="1:4" ht="19.5" customHeight="1">
      <c r="A35" s="51" t="s">
        <v>40</v>
      </c>
      <c r="B35" s="52" t="s">
        <v>101</v>
      </c>
      <c r="C35" s="51" t="s">
        <v>102</v>
      </c>
      <c r="D35" s="53"/>
    </row>
    <row r="36" spans="1:4" ht="19.5" customHeight="1">
      <c r="A36" s="54"/>
      <c r="B36" s="55"/>
      <c r="C36" s="55"/>
      <c r="D36" s="55"/>
    </row>
    <row r="37" spans="1:3" ht="12.75">
      <c r="A37" s="20"/>
      <c r="C37" s="1" t="s">
        <v>103</v>
      </c>
    </row>
    <row r="38" ht="12.75">
      <c r="A38" s="20"/>
    </row>
    <row r="39" spans="1:3" ht="12.75">
      <c r="A39" s="20"/>
      <c r="C39" s="1" t="s">
        <v>105</v>
      </c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</sheetData>
  <mergeCells count="3">
    <mergeCell ref="A5:D5"/>
    <mergeCell ref="A17:B17"/>
    <mergeCell ref="A27:B27"/>
  </mergeCells>
  <printOptions horizontalCentered="1" verticalCentered="1"/>
  <pageMargins left="0.7086614173228347" right="0.7086614173228347" top="0.984251968503937" bottom="0.7086614173228347" header="0.3937007874015748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F12" sqref="F12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5.75390625" style="1" customWidth="1"/>
    <col min="4" max="4" width="3.875" style="1" customWidth="1"/>
    <col min="5" max="5" width="33.125" style="1" customWidth="1"/>
    <col min="6" max="6" width="16.125" style="1" customWidth="1"/>
    <col min="7" max="7" width="17.00390625" style="1" customWidth="1"/>
    <col min="8" max="8" width="15.00390625" style="1" customWidth="1"/>
    <col min="9" max="9" width="15.25390625" style="1" customWidth="1"/>
    <col min="10" max="10" width="14.75390625" style="1" customWidth="1"/>
    <col min="11" max="11" width="16.25390625" style="1" customWidth="1"/>
    <col min="12" max="12" width="17.25390625" style="1" customWidth="1"/>
    <col min="13" max="13" width="12.625" style="1" customWidth="1"/>
    <col min="14" max="14" width="16.75390625" style="1" customWidth="1"/>
    <col min="15" max="15" width="14.625" style="1" customWidth="1"/>
    <col min="16" max="16384" width="9.125" style="1" customWidth="1"/>
  </cols>
  <sheetData>
    <row r="1" ht="12.75">
      <c r="O1" s="62" t="s">
        <v>122</v>
      </c>
    </row>
    <row r="2" ht="12.75">
      <c r="O2" s="63" t="s">
        <v>126</v>
      </c>
    </row>
    <row r="3" ht="12.75">
      <c r="O3" s="63" t="s">
        <v>127</v>
      </c>
    </row>
    <row r="4" spans="1:14" ht="29.25" customHeigh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1</v>
      </c>
    </row>
    <row r="6" spans="1:15" s="4" customFormat="1" ht="19.5" customHeight="1">
      <c r="A6" s="72" t="s">
        <v>2</v>
      </c>
      <c r="B6" s="72" t="s">
        <v>3</v>
      </c>
      <c r="C6" s="72" t="s">
        <v>4</v>
      </c>
      <c r="D6" s="72" t="s">
        <v>5</v>
      </c>
      <c r="E6" s="70" t="s">
        <v>6</v>
      </c>
      <c r="F6" s="70" t="s">
        <v>7</v>
      </c>
      <c r="G6" s="70" t="s">
        <v>8</v>
      </c>
      <c r="H6" s="70"/>
      <c r="I6" s="70"/>
      <c r="J6" s="70"/>
      <c r="K6" s="70"/>
      <c r="L6" s="70" t="s">
        <v>9</v>
      </c>
      <c r="M6" s="70" t="s">
        <v>10</v>
      </c>
      <c r="N6" s="70" t="s">
        <v>11</v>
      </c>
      <c r="O6" s="70" t="s">
        <v>12</v>
      </c>
    </row>
    <row r="7" spans="1:15" s="4" customFormat="1" ht="19.5" customHeight="1">
      <c r="A7" s="72"/>
      <c r="B7" s="72"/>
      <c r="C7" s="72"/>
      <c r="D7" s="72"/>
      <c r="E7" s="70"/>
      <c r="F7" s="70"/>
      <c r="G7" s="70" t="s">
        <v>13</v>
      </c>
      <c r="H7" s="70" t="s">
        <v>14</v>
      </c>
      <c r="I7" s="70"/>
      <c r="J7" s="70"/>
      <c r="K7" s="70"/>
      <c r="L7" s="70"/>
      <c r="M7" s="70"/>
      <c r="N7" s="70"/>
      <c r="O7" s="70"/>
    </row>
    <row r="8" spans="1:15" s="4" customFormat="1" ht="29.25" customHeight="1">
      <c r="A8" s="72"/>
      <c r="B8" s="72"/>
      <c r="C8" s="72"/>
      <c r="D8" s="72"/>
      <c r="E8" s="70"/>
      <c r="F8" s="70"/>
      <c r="G8" s="70"/>
      <c r="H8" s="70" t="s">
        <v>15</v>
      </c>
      <c r="I8" s="70" t="s">
        <v>16</v>
      </c>
      <c r="J8" s="70" t="s">
        <v>17</v>
      </c>
      <c r="K8" s="70" t="s">
        <v>18</v>
      </c>
      <c r="L8" s="70"/>
      <c r="M8" s="70"/>
      <c r="N8" s="70"/>
      <c r="O8" s="70"/>
    </row>
    <row r="9" spans="1:15" s="4" customFormat="1" ht="19.5" customHeight="1">
      <c r="A9" s="72"/>
      <c r="B9" s="72"/>
      <c r="C9" s="72"/>
      <c r="D9" s="72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s="4" customFormat="1" ht="19.5" customHeight="1">
      <c r="A10" s="72"/>
      <c r="B10" s="72"/>
      <c r="C10" s="72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9">
        <v>15</v>
      </c>
    </row>
    <row r="12" spans="1:15" ht="37.5" customHeight="1">
      <c r="A12" s="6" t="s">
        <v>19</v>
      </c>
      <c r="B12" s="7" t="s">
        <v>20</v>
      </c>
      <c r="C12" s="7" t="s">
        <v>21</v>
      </c>
      <c r="D12" s="8"/>
      <c r="E12" s="9" t="s">
        <v>22</v>
      </c>
      <c r="F12" s="10">
        <v>2521581</v>
      </c>
      <c r="G12" s="10">
        <v>2507436</v>
      </c>
      <c r="H12" s="10"/>
      <c r="I12" s="14">
        <v>1363278</v>
      </c>
      <c r="J12" s="10"/>
      <c r="K12" s="10">
        <v>1144158</v>
      </c>
      <c r="L12" s="11"/>
      <c r="M12" s="11"/>
      <c r="N12" s="56" t="s">
        <v>23</v>
      </c>
      <c r="O12" s="64">
        <v>14145</v>
      </c>
    </row>
    <row r="13" spans="1:15" ht="37.5" customHeight="1">
      <c r="A13" s="6">
        <v>2</v>
      </c>
      <c r="B13" s="7" t="s">
        <v>20</v>
      </c>
      <c r="C13" s="7" t="s">
        <v>21</v>
      </c>
      <c r="D13" s="8"/>
      <c r="E13" s="9" t="s">
        <v>117</v>
      </c>
      <c r="F13" s="10">
        <v>6200</v>
      </c>
      <c r="G13" s="10">
        <v>6200</v>
      </c>
      <c r="H13" s="10">
        <v>6200</v>
      </c>
      <c r="I13" s="14"/>
      <c r="J13" s="10"/>
      <c r="K13" s="10"/>
      <c r="L13" s="11"/>
      <c r="M13" s="11"/>
      <c r="N13" s="66" t="s">
        <v>23</v>
      </c>
      <c r="O13" s="64"/>
    </row>
    <row r="14" spans="1:15" ht="94.5" customHeight="1">
      <c r="A14" s="6">
        <v>3</v>
      </c>
      <c r="B14" s="7" t="s">
        <v>25</v>
      </c>
      <c r="C14" s="7" t="s">
        <v>26</v>
      </c>
      <c r="D14" s="13"/>
      <c r="E14" s="9" t="s">
        <v>128</v>
      </c>
      <c r="F14" s="10">
        <v>1706770</v>
      </c>
      <c r="G14" s="10">
        <v>1706770</v>
      </c>
      <c r="H14" s="10">
        <v>863385</v>
      </c>
      <c r="I14" s="10"/>
      <c r="J14" s="10">
        <v>843385</v>
      </c>
      <c r="K14" s="10"/>
      <c r="L14" s="10"/>
      <c r="M14" s="10"/>
      <c r="N14" s="56" t="s">
        <v>23</v>
      </c>
      <c r="O14" s="58"/>
    </row>
    <row r="15" spans="1:15" ht="39" customHeight="1">
      <c r="A15" s="6">
        <v>4</v>
      </c>
      <c r="B15" s="7" t="s">
        <v>25</v>
      </c>
      <c r="C15" s="7" t="s">
        <v>26</v>
      </c>
      <c r="D15" s="13"/>
      <c r="E15" s="9" t="s">
        <v>118</v>
      </c>
      <c r="F15" s="10">
        <v>8610</v>
      </c>
      <c r="G15" s="10">
        <v>8610</v>
      </c>
      <c r="H15" s="10">
        <v>8610</v>
      </c>
      <c r="I15" s="10"/>
      <c r="J15" s="10"/>
      <c r="K15" s="10"/>
      <c r="L15" s="10"/>
      <c r="M15" s="10"/>
      <c r="N15" s="56" t="s">
        <v>23</v>
      </c>
      <c r="O15" s="58"/>
    </row>
    <row r="16" spans="1:15" ht="39" customHeight="1">
      <c r="A16" s="6">
        <v>5</v>
      </c>
      <c r="B16" s="7" t="s">
        <v>25</v>
      </c>
      <c r="C16" s="7" t="s">
        <v>26</v>
      </c>
      <c r="D16" s="13"/>
      <c r="E16" s="9" t="s">
        <v>119</v>
      </c>
      <c r="F16" s="10">
        <v>400000</v>
      </c>
      <c r="G16" s="10">
        <v>400000</v>
      </c>
      <c r="H16" s="10">
        <v>70000</v>
      </c>
      <c r="I16" s="10">
        <v>250000</v>
      </c>
      <c r="J16" s="10">
        <v>80000</v>
      </c>
      <c r="K16" s="10"/>
      <c r="L16" s="10"/>
      <c r="M16" s="10"/>
      <c r="N16" s="56" t="s">
        <v>23</v>
      </c>
      <c r="O16" s="58"/>
    </row>
    <row r="17" spans="1:15" ht="33" customHeight="1">
      <c r="A17" s="6">
        <v>6</v>
      </c>
      <c r="B17" s="7" t="s">
        <v>25</v>
      </c>
      <c r="C17" s="7" t="s">
        <v>106</v>
      </c>
      <c r="D17" s="13"/>
      <c r="E17" s="9" t="s">
        <v>107</v>
      </c>
      <c r="F17" s="10">
        <v>324480</v>
      </c>
      <c r="G17" s="10">
        <v>324480</v>
      </c>
      <c r="H17" s="10">
        <v>84480</v>
      </c>
      <c r="I17" s="10"/>
      <c r="J17" s="14">
        <v>240000</v>
      </c>
      <c r="K17" s="10"/>
      <c r="L17" s="10"/>
      <c r="M17" s="10"/>
      <c r="N17" s="56" t="s">
        <v>23</v>
      </c>
      <c r="O17" s="58"/>
    </row>
    <row r="18" spans="1:15" ht="20.25" customHeight="1">
      <c r="A18" s="6">
        <v>7</v>
      </c>
      <c r="B18" s="7" t="s">
        <v>28</v>
      </c>
      <c r="C18" s="7" t="s">
        <v>29</v>
      </c>
      <c r="D18" s="8"/>
      <c r="E18" s="9" t="s">
        <v>30</v>
      </c>
      <c r="F18" s="10">
        <v>10000</v>
      </c>
      <c r="G18" s="10">
        <v>10000</v>
      </c>
      <c r="H18" s="10">
        <v>10000</v>
      </c>
      <c r="I18" s="10"/>
      <c r="J18" s="10"/>
      <c r="K18" s="10"/>
      <c r="L18" s="10"/>
      <c r="M18" s="10"/>
      <c r="N18" s="56" t="s">
        <v>23</v>
      </c>
      <c r="O18" s="58"/>
    </row>
    <row r="19" spans="1:15" ht="32.25" customHeight="1">
      <c r="A19" s="6">
        <v>8</v>
      </c>
      <c r="B19" s="7" t="s">
        <v>28</v>
      </c>
      <c r="C19" s="7" t="s">
        <v>32</v>
      </c>
      <c r="D19" s="13"/>
      <c r="E19" s="9" t="s">
        <v>33</v>
      </c>
      <c r="F19" s="10">
        <v>70000</v>
      </c>
      <c r="G19" s="10">
        <v>70000</v>
      </c>
      <c r="H19" s="10">
        <v>70000</v>
      </c>
      <c r="I19" s="10"/>
      <c r="J19" s="10"/>
      <c r="K19" s="10"/>
      <c r="L19" s="10"/>
      <c r="M19" s="10"/>
      <c r="N19" s="56" t="s">
        <v>23</v>
      </c>
      <c r="O19" s="58"/>
    </row>
    <row r="20" spans="1:15" ht="32.25" customHeight="1">
      <c r="A20" s="6">
        <v>9</v>
      </c>
      <c r="B20" s="7" t="s">
        <v>36</v>
      </c>
      <c r="C20" s="7" t="s">
        <v>37</v>
      </c>
      <c r="D20" s="13"/>
      <c r="E20" s="9" t="s">
        <v>38</v>
      </c>
      <c r="F20" s="10">
        <v>489404</v>
      </c>
      <c r="G20" s="10">
        <v>400000</v>
      </c>
      <c r="H20" s="10">
        <v>400000</v>
      </c>
      <c r="I20" s="10"/>
      <c r="J20" s="10"/>
      <c r="K20" s="10"/>
      <c r="L20" s="10"/>
      <c r="M20" s="10"/>
      <c r="N20" s="12" t="s">
        <v>23</v>
      </c>
      <c r="O20" s="10">
        <v>89404</v>
      </c>
    </row>
    <row r="21" spans="1:15" ht="32.25" customHeight="1">
      <c r="A21" s="6">
        <v>10</v>
      </c>
      <c r="B21" s="7" t="s">
        <v>108</v>
      </c>
      <c r="C21" s="7" t="s">
        <v>109</v>
      </c>
      <c r="D21" s="13"/>
      <c r="E21" s="9" t="s">
        <v>110</v>
      </c>
      <c r="F21" s="10">
        <v>25000</v>
      </c>
      <c r="G21" s="10">
        <v>25000</v>
      </c>
      <c r="H21" s="10">
        <v>25000</v>
      </c>
      <c r="I21" s="10"/>
      <c r="J21" s="10"/>
      <c r="K21" s="10"/>
      <c r="L21" s="10"/>
      <c r="M21" s="10"/>
      <c r="N21" s="12" t="s">
        <v>23</v>
      </c>
      <c r="O21" s="10"/>
    </row>
    <row r="22" spans="1:15" ht="32.25" customHeight="1">
      <c r="A22" s="6">
        <v>11</v>
      </c>
      <c r="B22" s="7" t="s">
        <v>112</v>
      </c>
      <c r="C22" s="7" t="s">
        <v>113</v>
      </c>
      <c r="D22" s="13"/>
      <c r="E22" s="9" t="s">
        <v>114</v>
      </c>
      <c r="F22" s="10">
        <v>425851.23</v>
      </c>
      <c r="G22" s="10">
        <v>425851.23</v>
      </c>
      <c r="H22" s="10"/>
      <c r="I22" s="10"/>
      <c r="J22" s="10"/>
      <c r="K22" s="10">
        <v>425851.23</v>
      </c>
      <c r="L22" s="10"/>
      <c r="M22" s="10"/>
      <c r="N22" s="65" t="s">
        <v>115</v>
      </c>
      <c r="O22" s="10"/>
    </row>
    <row r="23" spans="1:15" ht="32.25" customHeight="1">
      <c r="A23" s="6">
        <v>12</v>
      </c>
      <c r="B23" s="7" t="s">
        <v>41</v>
      </c>
      <c r="C23" s="7" t="s">
        <v>42</v>
      </c>
      <c r="D23" s="13"/>
      <c r="E23" s="9" t="s">
        <v>43</v>
      </c>
      <c r="F23" s="10">
        <v>5977.8</v>
      </c>
      <c r="G23" s="10">
        <v>5977.8</v>
      </c>
      <c r="H23" s="10">
        <v>5977.8</v>
      </c>
      <c r="I23" s="10"/>
      <c r="J23" s="10"/>
      <c r="K23" s="10"/>
      <c r="L23" s="10"/>
      <c r="M23" s="10"/>
      <c r="N23" s="12" t="s">
        <v>23</v>
      </c>
      <c r="O23" s="14"/>
    </row>
    <row r="24" spans="1:15" ht="39.75" customHeight="1">
      <c r="A24" s="6">
        <v>13</v>
      </c>
      <c r="B24" s="7" t="s">
        <v>41</v>
      </c>
      <c r="C24" s="7" t="s">
        <v>42</v>
      </c>
      <c r="D24" s="13"/>
      <c r="E24" s="9" t="s">
        <v>45</v>
      </c>
      <c r="F24" s="10">
        <v>5313.6</v>
      </c>
      <c r="G24" s="10">
        <v>5313.6</v>
      </c>
      <c r="H24" s="10">
        <v>5313.6</v>
      </c>
      <c r="I24" s="10"/>
      <c r="J24" s="10"/>
      <c r="K24" s="10"/>
      <c r="L24" s="10"/>
      <c r="M24" s="10"/>
      <c r="N24" s="12" t="s">
        <v>23</v>
      </c>
      <c r="O24" s="14"/>
    </row>
    <row r="25" spans="1:15" ht="39.75" customHeight="1">
      <c r="A25" s="6" t="s">
        <v>120</v>
      </c>
      <c r="B25" s="7" t="s">
        <v>41</v>
      </c>
      <c r="C25" s="7" t="s">
        <v>42</v>
      </c>
      <c r="D25" s="13"/>
      <c r="E25" s="9" t="s">
        <v>121</v>
      </c>
      <c r="F25" s="10">
        <v>2686.4</v>
      </c>
      <c r="G25" s="10">
        <v>2686.4</v>
      </c>
      <c r="H25" s="10">
        <v>2686.4</v>
      </c>
      <c r="I25" s="10"/>
      <c r="J25" s="10"/>
      <c r="K25" s="10"/>
      <c r="L25" s="10"/>
      <c r="M25" s="10"/>
      <c r="N25" s="12" t="s">
        <v>23</v>
      </c>
      <c r="O25" s="14"/>
    </row>
    <row r="26" spans="1:15" ht="41.25" customHeight="1">
      <c r="A26" s="6">
        <v>15</v>
      </c>
      <c r="B26" s="7" t="s">
        <v>41</v>
      </c>
      <c r="C26" s="7" t="s">
        <v>42</v>
      </c>
      <c r="D26" s="13"/>
      <c r="E26" s="9" t="s">
        <v>46</v>
      </c>
      <c r="F26" s="10">
        <v>5313.6</v>
      </c>
      <c r="G26" s="10">
        <v>5313.6</v>
      </c>
      <c r="H26" s="10">
        <v>5313.6</v>
      </c>
      <c r="I26" s="10"/>
      <c r="J26" s="10"/>
      <c r="K26" s="10"/>
      <c r="L26" s="10"/>
      <c r="M26" s="10"/>
      <c r="N26" s="12" t="s">
        <v>23</v>
      </c>
      <c r="O26" s="14"/>
    </row>
    <row r="27" spans="1:15" ht="30.75" customHeight="1">
      <c r="A27" s="6">
        <v>16</v>
      </c>
      <c r="B27" s="7" t="s">
        <v>41</v>
      </c>
      <c r="C27" s="7" t="s">
        <v>42</v>
      </c>
      <c r="D27" s="13"/>
      <c r="E27" s="9" t="s">
        <v>47</v>
      </c>
      <c r="F27" s="10">
        <v>4000</v>
      </c>
      <c r="G27" s="10">
        <v>4000</v>
      </c>
      <c r="H27" s="10">
        <v>4000</v>
      </c>
      <c r="I27" s="10"/>
      <c r="J27" s="10"/>
      <c r="K27" s="10"/>
      <c r="L27" s="10"/>
      <c r="M27" s="10"/>
      <c r="N27" s="12" t="s">
        <v>23</v>
      </c>
      <c r="O27" s="14"/>
    </row>
    <row r="28" spans="1:15" ht="26.25" customHeight="1">
      <c r="A28" s="6">
        <v>17</v>
      </c>
      <c r="B28" s="7" t="s">
        <v>41</v>
      </c>
      <c r="C28" s="7" t="s">
        <v>42</v>
      </c>
      <c r="D28" s="13"/>
      <c r="E28" s="9" t="s">
        <v>48</v>
      </c>
      <c r="F28" s="10">
        <v>5000</v>
      </c>
      <c r="G28" s="10">
        <v>5000</v>
      </c>
      <c r="H28" s="10">
        <v>5000</v>
      </c>
      <c r="I28" s="10"/>
      <c r="J28" s="10"/>
      <c r="K28" s="10"/>
      <c r="L28" s="10"/>
      <c r="M28" s="10"/>
      <c r="N28" s="12" t="s">
        <v>23</v>
      </c>
      <c r="O28" s="14"/>
    </row>
    <row r="29" spans="1:15" ht="36.75" customHeight="1">
      <c r="A29" s="6">
        <v>18</v>
      </c>
      <c r="B29" s="7" t="s">
        <v>41</v>
      </c>
      <c r="C29" s="7" t="s">
        <v>42</v>
      </c>
      <c r="D29" s="13"/>
      <c r="E29" s="9" t="s">
        <v>111</v>
      </c>
      <c r="F29" s="10">
        <v>20000</v>
      </c>
      <c r="G29" s="10">
        <v>20000</v>
      </c>
      <c r="H29" s="10">
        <v>20000</v>
      </c>
      <c r="I29" s="10"/>
      <c r="J29" s="10"/>
      <c r="K29" s="10"/>
      <c r="L29" s="10"/>
      <c r="M29" s="10"/>
      <c r="N29" s="12" t="s">
        <v>23</v>
      </c>
      <c r="O29" s="57"/>
    </row>
    <row r="30" spans="1:15" ht="36.75" customHeight="1">
      <c r="A30" s="6">
        <v>19</v>
      </c>
      <c r="B30" s="7" t="s">
        <v>41</v>
      </c>
      <c r="C30" s="7" t="s">
        <v>42</v>
      </c>
      <c r="D30" s="13"/>
      <c r="E30" s="9" t="s">
        <v>116</v>
      </c>
      <c r="F30" s="10">
        <v>415000</v>
      </c>
      <c r="G30" s="10">
        <v>415000</v>
      </c>
      <c r="H30" s="10"/>
      <c r="I30" s="10"/>
      <c r="J30" s="10">
        <v>415000</v>
      </c>
      <c r="K30" s="10"/>
      <c r="L30" s="10"/>
      <c r="M30" s="10"/>
      <c r="N30" s="65" t="s">
        <v>23</v>
      </c>
      <c r="O30" s="57"/>
    </row>
    <row r="31" spans="1:15" ht="31.5" customHeight="1">
      <c r="A31" s="6">
        <v>20</v>
      </c>
      <c r="B31" s="7" t="s">
        <v>49</v>
      </c>
      <c r="C31" s="7" t="s">
        <v>50</v>
      </c>
      <c r="D31" s="13"/>
      <c r="E31" s="9" t="s">
        <v>51</v>
      </c>
      <c r="F31" s="10">
        <v>165448</v>
      </c>
      <c r="G31" s="10">
        <v>165448</v>
      </c>
      <c r="H31" s="10">
        <v>2600</v>
      </c>
      <c r="I31" s="10">
        <v>56931</v>
      </c>
      <c r="J31" s="10"/>
      <c r="K31" s="10">
        <v>105917</v>
      </c>
      <c r="L31" s="10"/>
      <c r="M31" s="10"/>
      <c r="N31" s="12" t="s">
        <v>23</v>
      </c>
      <c r="O31" s="57"/>
    </row>
    <row r="32" spans="1:15" ht="27.75" customHeight="1">
      <c r="A32" s="6">
        <v>21</v>
      </c>
      <c r="B32" s="7" t="s">
        <v>49</v>
      </c>
      <c r="C32" s="7" t="s">
        <v>50</v>
      </c>
      <c r="D32" s="13"/>
      <c r="E32" s="9" t="s">
        <v>52</v>
      </c>
      <c r="F32" s="10">
        <v>40000</v>
      </c>
      <c r="G32" s="10">
        <v>40000</v>
      </c>
      <c r="H32" s="10">
        <v>16871</v>
      </c>
      <c r="I32" s="10"/>
      <c r="J32" s="10"/>
      <c r="K32" s="10">
        <v>23129</v>
      </c>
      <c r="L32" s="10"/>
      <c r="M32" s="10"/>
      <c r="N32" s="56" t="s">
        <v>23</v>
      </c>
      <c r="O32" s="61"/>
    </row>
    <row r="33" spans="1:15" ht="22.5" customHeight="1">
      <c r="A33" s="69" t="s">
        <v>53</v>
      </c>
      <c r="B33" s="69"/>
      <c r="C33" s="69"/>
      <c r="D33" s="69"/>
      <c r="E33" s="69"/>
      <c r="F33" s="15">
        <f>SUM(F12:F32)</f>
        <v>6656635.63</v>
      </c>
      <c r="G33" s="15">
        <f>SUM(G12:G32)</f>
        <v>6553086.63</v>
      </c>
      <c r="H33" s="15">
        <v>1605437.4</v>
      </c>
      <c r="I33" s="15">
        <f>SUM(I12:I32)</f>
        <v>1670209</v>
      </c>
      <c r="J33" s="15">
        <f>SUM(J12:J32)</f>
        <v>1578385</v>
      </c>
      <c r="K33" s="15">
        <f>SUM(K12:K32)</f>
        <v>1699055.23</v>
      </c>
      <c r="L33" s="16">
        <f>SUM(L12:L32)</f>
        <v>0</v>
      </c>
      <c r="M33" s="10"/>
      <c r="N33" s="17" t="s">
        <v>54</v>
      </c>
      <c r="O33" s="60">
        <f>SUM(O12:O32)</f>
        <v>103549</v>
      </c>
    </row>
    <row r="34" spans="1:1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ht="12.75">
      <c r="L35" s="1" t="s">
        <v>103</v>
      </c>
    </row>
    <row r="36" ht="12.75">
      <c r="A36" s="19" t="s">
        <v>55</v>
      </c>
    </row>
    <row r="37" spans="1:12" ht="12.75">
      <c r="A37" s="1" t="s">
        <v>56</v>
      </c>
      <c r="L37" s="1" t="s">
        <v>104</v>
      </c>
    </row>
  </sheetData>
  <mergeCells count="19">
    <mergeCell ref="A4:N4"/>
    <mergeCell ref="A6:A10"/>
    <mergeCell ref="B6:B10"/>
    <mergeCell ref="C6:C10"/>
    <mergeCell ref="D6:D10"/>
    <mergeCell ref="E6:E10"/>
    <mergeCell ref="F6:F10"/>
    <mergeCell ref="G6:K6"/>
    <mergeCell ref="L6:L10"/>
    <mergeCell ref="M6:M10"/>
    <mergeCell ref="A33:E33"/>
    <mergeCell ref="N6:N10"/>
    <mergeCell ref="O6:O10"/>
    <mergeCell ref="G7:G10"/>
    <mergeCell ref="H7:K7"/>
    <mergeCell ref="H8:H10"/>
    <mergeCell ref="I8:I10"/>
    <mergeCell ref="J8:J10"/>
    <mergeCell ref="K8:K10"/>
  </mergeCells>
  <printOptions horizontalCentered="1"/>
  <pageMargins left="0.7086614173228347" right="0.7086614173228347" top="0.984251968503937" bottom="0.7086614173228347" header="0.5118110236220472" footer="0.5118110236220472"/>
  <pageSetup fitToHeight="2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Wydminy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Truchan</dc:creator>
  <cp:keywords/>
  <dc:description/>
  <cp:lastModifiedBy>GUS</cp:lastModifiedBy>
  <cp:lastPrinted>2014-09-26T07:28:57Z</cp:lastPrinted>
  <dcterms:created xsi:type="dcterms:W3CDTF">2014-01-21T12:49:52Z</dcterms:created>
  <dcterms:modified xsi:type="dcterms:W3CDTF">2014-09-30T12:56:20Z</dcterms:modified>
  <cp:category/>
  <cp:version/>
  <cp:contentType/>
  <cp:contentStatus/>
</cp:coreProperties>
</file>